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mc:AlternateContent xmlns:mc="http://schemas.openxmlformats.org/markup-compatibility/2006">
    <mc:Choice Requires="x15">
      <x15ac:absPath xmlns:x15ac="http://schemas.microsoft.com/office/spreadsheetml/2010/11/ac" url="C:\Users\Людмила\Desktop\Тимошенко\"/>
    </mc:Choice>
  </mc:AlternateContent>
  <xr:revisionPtr revIDLastSave="0" documentId="13_ncr:1_{4024EA37-43F3-4834-A559-D2B1C7BCB294}" xr6:coauthVersionLast="47" xr6:coauthVersionMax="47" xr10:uidLastSave="{00000000-0000-0000-0000-000000000000}"/>
  <bookViews>
    <workbookView xWindow="-108" yWindow="-108" windowWidth="23256" windowHeight="12576" firstSheet="1" activeTab="6" xr2:uid="{00000000-000D-0000-FFFF-FFFF00000000}"/>
  </bookViews>
  <sheets>
    <sheet name="ПРОМЫШЛЕННЫЕ" sheetId="1" r:id="rId1"/>
    <sheet name="УЛИЧНЫЕ" sheetId="2" r:id="rId2"/>
    <sheet name="ПРОЖЕКТОРЫ" sheetId="3" r:id="rId3"/>
    <sheet name="ОФИСНЫЕ" sheetId="4" r:id="rId4"/>
    <sheet name="ТОРГОВЫЕ" sheetId="5" r:id="rId5"/>
    <sheet name="АРХИТЕКТУРНЫЕ" sheetId="6" r:id="rId6"/>
    <sheet name="ДИЗАЙНЕРСКИЕ" sheetId="7" r:id="rId7"/>
    <sheet name="ВЗРЫВОЗАЩИЩЕННЫЕ Ex" sheetId="8" r:id="rId8"/>
    <sheet name="СКЛАДСКИЕ" sheetId="9" r:id="rId9"/>
    <sheet name="ВЫСОКОТЕМПЕРАТУРНЫЕ" sheetId="10" r:id="rId10"/>
    <sheet name="ЖКХ" sheetId="11" r:id="rId11"/>
    <sheet name="КОМПЛЕКТУЮЩИЕ" sheetId="12" r:id="rId1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43" i="12" l="1"/>
  <c r="E43" i="12"/>
  <c r="G40" i="12"/>
  <c r="E40" i="12"/>
  <c r="G37" i="12"/>
  <c r="E37" i="12"/>
  <c r="G31" i="12"/>
  <c r="E31" i="12"/>
  <c r="G28" i="12"/>
  <c r="E28" i="12"/>
  <c r="G22" i="12"/>
  <c r="E22" i="12"/>
  <c r="G16" i="12"/>
  <c r="E16" i="12"/>
  <c r="G13" i="12"/>
  <c r="E13" i="12"/>
  <c r="G10" i="12"/>
  <c r="E10" i="12"/>
  <c r="G7" i="12"/>
  <c r="E7" i="12"/>
  <c r="G211" i="11"/>
  <c r="E211" i="11"/>
  <c r="G208" i="11"/>
  <c r="E208" i="11"/>
  <c r="G202" i="11"/>
  <c r="E202" i="11"/>
  <c r="G199" i="11"/>
  <c r="E199" i="11"/>
  <c r="G193" i="11"/>
  <c r="E193" i="11"/>
  <c r="G190" i="11"/>
  <c r="E190" i="11"/>
  <c r="G187" i="11"/>
  <c r="E187" i="11"/>
  <c r="G184" i="11"/>
  <c r="E184" i="11"/>
  <c r="G181" i="11"/>
  <c r="E181" i="11"/>
  <c r="G178" i="11"/>
  <c r="E178" i="11"/>
  <c r="G172" i="11"/>
  <c r="E172" i="11"/>
  <c r="G169" i="11"/>
  <c r="E169" i="11"/>
  <c r="G166" i="11"/>
  <c r="E166" i="11"/>
  <c r="G163" i="11"/>
  <c r="E163" i="11"/>
  <c r="G160" i="11"/>
  <c r="E160" i="11"/>
  <c r="G157" i="11"/>
  <c r="E157" i="11"/>
  <c r="G151" i="11"/>
  <c r="E151" i="11"/>
  <c r="G148" i="11"/>
  <c r="E148" i="11"/>
  <c r="G145" i="11"/>
  <c r="E145" i="11"/>
  <c r="G142" i="11"/>
  <c r="E142" i="11"/>
  <c r="G139" i="11"/>
  <c r="E139" i="11"/>
  <c r="G136" i="11"/>
  <c r="E136" i="11"/>
  <c r="G133" i="11"/>
  <c r="E133" i="11"/>
  <c r="G130" i="11"/>
  <c r="E130" i="11"/>
  <c r="G124" i="11"/>
  <c r="E124" i="11"/>
  <c r="G121" i="11"/>
  <c r="E121" i="11"/>
  <c r="G118" i="11"/>
  <c r="E118" i="11"/>
  <c r="G115" i="11"/>
  <c r="E115" i="11"/>
  <c r="G112" i="11"/>
  <c r="E112" i="11"/>
  <c r="G109" i="11"/>
  <c r="E109" i="11"/>
  <c r="G106" i="11"/>
  <c r="E106" i="11"/>
  <c r="G103" i="11"/>
  <c r="E103" i="11"/>
  <c r="G97" i="11"/>
  <c r="E97" i="11"/>
  <c r="G94" i="11"/>
  <c r="E94" i="11"/>
  <c r="G91" i="11"/>
  <c r="E91" i="11"/>
  <c r="G88" i="11"/>
  <c r="E88" i="11"/>
  <c r="G85" i="11"/>
  <c r="E85" i="11"/>
  <c r="G82" i="11"/>
  <c r="E82" i="11"/>
  <c r="G79" i="11"/>
  <c r="E79" i="11"/>
  <c r="G76" i="11"/>
  <c r="E76" i="11"/>
  <c r="G73" i="11"/>
  <c r="E73" i="11"/>
  <c r="G70" i="11"/>
  <c r="E70" i="11"/>
  <c r="G64" i="11"/>
  <c r="E64" i="11"/>
  <c r="G61" i="11"/>
  <c r="E61" i="11"/>
  <c r="G58" i="11"/>
  <c r="E58" i="11"/>
  <c r="G52" i="11"/>
  <c r="E52" i="11"/>
  <c r="G49" i="11"/>
  <c r="E49" i="11"/>
  <c r="G46" i="11"/>
  <c r="E46" i="11"/>
  <c r="G40" i="11"/>
  <c r="E40" i="11"/>
  <c r="G34" i="11"/>
  <c r="E34" i="11"/>
  <c r="G31" i="11"/>
  <c r="E31" i="11"/>
  <c r="G28" i="11"/>
  <c r="E28" i="11"/>
  <c r="G25" i="11"/>
  <c r="E25" i="11"/>
  <c r="G19" i="11"/>
  <c r="E19" i="11"/>
  <c r="G13" i="11"/>
  <c r="E13" i="11"/>
  <c r="G10" i="11"/>
  <c r="E10" i="11"/>
  <c r="G7" i="11"/>
  <c r="E7" i="11"/>
  <c r="G40" i="10"/>
  <c r="E40" i="10"/>
  <c r="G37" i="10"/>
  <c r="E37" i="10"/>
  <c r="G34" i="10"/>
  <c r="E34" i="10"/>
  <c r="G31" i="10"/>
  <c r="E31" i="10"/>
  <c r="G25" i="10"/>
  <c r="E25" i="10"/>
  <c r="G22" i="10"/>
  <c r="E22" i="10"/>
  <c r="G19" i="10"/>
  <c r="E19" i="10"/>
  <c r="G13" i="10"/>
  <c r="E13" i="10"/>
  <c r="G10" i="10"/>
  <c r="E10" i="10"/>
  <c r="G7" i="10"/>
  <c r="E7" i="10"/>
  <c r="G19" i="9"/>
  <c r="E19" i="9"/>
  <c r="G16" i="9"/>
  <c r="E16" i="9"/>
  <c r="G10" i="9"/>
  <c r="E10" i="9"/>
  <c r="G7" i="9"/>
  <c r="E7" i="9"/>
  <c r="G67" i="8"/>
  <c r="E67" i="8"/>
  <c r="G64" i="8"/>
  <c r="E64" i="8"/>
  <c r="G61" i="8"/>
  <c r="E61" i="8"/>
  <c r="G58" i="8"/>
  <c r="E58" i="8"/>
  <c r="G55" i="8"/>
  <c r="E55" i="8"/>
  <c r="G52" i="8"/>
  <c r="E52" i="8"/>
  <c r="G49" i="8"/>
  <c r="E49" i="8"/>
  <c r="G46" i="8"/>
  <c r="E46" i="8"/>
  <c r="G43" i="8"/>
  <c r="E43" i="8"/>
  <c r="G40" i="8"/>
  <c r="E40" i="8"/>
  <c r="G37" i="8"/>
  <c r="E37" i="8"/>
  <c r="G34" i="8"/>
  <c r="E34" i="8"/>
  <c r="G31" i="8"/>
  <c r="E31" i="8"/>
  <c r="G28" i="8"/>
  <c r="E28" i="8"/>
  <c r="G25" i="8"/>
  <c r="E25" i="8"/>
  <c r="G22" i="8"/>
  <c r="E22" i="8"/>
  <c r="G16" i="8"/>
  <c r="E16" i="8"/>
  <c r="G13" i="8"/>
  <c r="E13" i="8"/>
  <c r="G10" i="8"/>
  <c r="E10" i="8"/>
  <c r="G7" i="8"/>
  <c r="E7" i="8"/>
  <c r="G112" i="7"/>
  <c r="E112" i="7"/>
  <c r="G106" i="7"/>
  <c r="E106" i="7"/>
  <c r="G103" i="7"/>
  <c r="E103" i="7"/>
  <c r="G100" i="7"/>
  <c r="E100" i="7"/>
  <c r="G97" i="7"/>
  <c r="E97" i="7"/>
  <c r="G94" i="7"/>
  <c r="E94" i="7"/>
  <c r="G91" i="7"/>
  <c r="E91" i="7"/>
  <c r="G88" i="7"/>
  <c r="E88" i="7"/>
  <c r="G85" i="7"/>
  <c r="E85" i="7"/>
  <c r="G82" i="7"/>
  <c r="E82" i="7"/>
  <c r="G76" i="7"/>
  <c r="E76" i="7"/>
  <c r="G70" i="7"/>
  <c r="E70" i="7"/>
  <c r="G67" i="7"/>
  <c r="E67" i="7"/>
  <c r="G64" i="7"/>
  <c r="E64" i="7"/>
  <c r="G61" i="7"/>
  <c r="E61" i="7"/>
  <c r="G58" i="7"/>
  <c r="E58" i="7"/>
  <c r="G55" i="7"/>
  <c r="E55" i="7"/>
  <c r="G52" i="7"/>
  <c r="E52" i="7"/>
  <c r="G49" i="7"/>
  <c r="E49" i="7"/>
  <c r="G46" i="7"/>
  <c r="E46" i="7"/>
  <c r="G43" i="7"/>
  <c r="E43" i="7"/>
  <c r="G40" i="7"/>
  <c r="E40" i="7"/>
  <c r="G34" i="7"/>
  <c r="E34" i="7"/>
  <c r="G31" i="7"/>
  <c r="E31" i="7"/>
  <c r="G28" i="7"/>
  <c r="E28" i="7"/>
  <c r="G25" i="7"/>
  <c r="E25" i="7"/>
  <c r="G22" i="7"/>
  <c r="E22" i="7"/>
  <c r="G19" i="7"/>
  <c r="E19" i="7"/>
  <c r="G16" i="7"/>
  <c r="E16" i="7"/>
  <c r="G13" i="7"/>
  <c r="E13" i="7"/>
  <c r="G10" i="7"/>
  <c r="E10" i="7"/>
  <c r="G7" i="7"/>
  <c r="E7" i="7"/>
  <c r="G76" i="6"/>
  <c r="E76" i="6"/>
  <c r="G73" i="6"/>
  <c r="E73" i="6"/>
  <c r="G70" i="6"/>
  <c r="E70" i="6"/>
  <c r="G67" i="6"/>
  <c r="E67" i="6"/>
  <c r="G64" i="6"/>
  <c r="E64" i="6"/>
  <c r="G58" i="6"/>
  <c r="E58" i="6"/>
  <c r="G55" i="6"/>
  <c r="E55" i="6"/>
  <c r="G52" i="6"/>
  <c r="E52" i="6"/>
  <c r="G49" i="6"/>
  <c r="E49" i="6"/>
  <c r="G46" i="6"/>
  <c r="E46" i="6"/>
  <c r="G40" i="6"/>
  <c r="E40" i="6"/>
  <c r="G37" i="6"/>
  <c r="E37" i="6"/>
  <c r="G34" i="6"/>
  <c r="E34" i="6"/>
  <c r="G31" i="6"/>
  <c r="E31" i="6"/>
  <c r="G28" i="6"/>
  <c r="E28" i="6"/>
  <c r="G25" i="6"/>
  <c r="E25" i="6"/>
  <c r="G22" i="6"/>
  <c r="E22" i="6"/>
  <c r="G16" i="6"/>
  <c r="E16" i="6"/>
  <c r="G13" i="6"/>
  <c r="E13" i="6"/>
  <c r="G7" i="6"/>
  <c r="E7" i="6"/>
  <c r="G85" i="5"/>
  <c r="E85" i="5"/>
  <c r="G82" i="5"/>
  <c r="E82" i="5"/>
  <c r="G79" i="5"/>
  <c r="E79" i="5"/>
  <c r="G76" i="5"/>
  <c r="E76" i="5"/>
  <c r="G73" i="5"/>
  <c r="E73" i="5"/>
  <c r="G70" i="5"/>
  <c r="E70" i="5"/>
  <c r="G67" i="5"/>
  <c r="E67" i="5"/>
  <c r="G64" i="5"/>
  <c r="E64" i="5"/>
  <c r="G58" i="5"/>
  <c r="E58" i="5"/>
  <c r="G52" i="5"/>
  <c r="E52" i="5"/>
  <c r="G46" i="5"/>
  <c r="E46" i="5"/>
  <c r="G40" i="5"/>
  <c r="E40" i="5"/>
  <c r="G37" i="5"/>
  <c r="E37" i="5"/>
  <c r="G31" i="5"/>
  <c r="E31" i="5"/>
  <c r="G28" i="5"/>
  <c r="E28" i="5"/>
  <c r="G25" i="5"/>
  <c r="E25" i="5"/>
  <c r="G22" i="5"/>
  <c r="E22" i="5"/>
  <c r="G16" i="5"/>
  <c r="E16" i="5"/>
  <c r="G13" i="5"/>
  <c r="E13" i="5"/>
  <c r="G10" i="5"/>
  <c r="E10" i="5"/>
  <c r="G7" i="5"/>
  <c r="E7" i="5"/>
  <c r="G281" i="4"/>
  <c r="E281" i="4"/>
  <c r="G278" i="4"/>
  <c r="E278" i="4"/>
  <c r="G275" i="4"/>
  <c r="E275" i="4"/>
  <c r="G272" i="4"/>
  <c r="E272" i="4"/>
  <c r="G269" i="4"/>
  <c r="E269" i="4"/>
  <c r="G266" i="4"/>
  <c r="E266" i="4"/>
  <c r="G260" i="4"/>
  <c r="E260" i="4"/>
  <c r="G257" i="4"/>
  <c r="E257" i="4"/>
  <c r="G254" i="4"/>
  <c r="E254" i="4"/>
  <c r="G251" i="4"/>
  <c r="E251" i="4"/>
  <c r="G248" i="4"/>
  <c r="E248" i="4"/>
  <c r="G245" i="4"/>
  <c r="E245" i="4"/>
  <c r="G242" i="4"/>
  <c r="E242" i="4"/>
  <c r="G239" i="4"/>
  <c r="E239" i="4"/>
  <c r="G236" i="4"/>
  <c r="E236" i="4"/>
  <c r="G233" i="4"/>
  <c r="E233" i="4"/>
  <c r="G227" i="4"/>
  <c r="E227" i="4"/>
  <c r="G221" i="4"/>
  <c r="E221" i="4"/>
  <c r="G215" i="4"/>
  <c r="E215" i="4"/>
  <c r="G212" i="4"/>
  <c r="E212" i="4"/>
  <c r="G209" i="4"/>
  <c r="E209" i="4"/>
  <c r="G206" i="4"/>
  <c r="E206" i="4"/>
  <c r="G203" i="4"/>
  <c r="E203" i="4"/>
  <c r="G200" i="4"/>
  <c r="E200" i="4"/>
  <c r="G197" i="4"/>
  <c r="E197" i="4"/>
  <c r="G194" i="4"/>
  <c r="E194" i="4"/>
  <c r="G191" i="4"/>
  <c r="E191" i="4"/>
  <c r="G188" i="4"/>
  <c r="E188" i="4"/>
  <c r="G182" i="4"/>
  <c r="E182" i="4"/>
  <c r="G179" i="4"/>
  <c r="E179" i="4"/>
  <c r="G176" i="4"/>
  <c r="E176" i="4"/>
  <c r="G170" i="4"/>
  <c r="E170" i="4"/>
  <c r="G164" i="4"/>
  <c r="E164" i="4"/>
  <c r="G161" i="4"/>
  <c r="E161" i="4"/>
  <c r="G158" i="4"/>
  <c r="E158" i="4"/>
  <c r="G155" i="4"/>
  <c r="E155" i="4"/>
  <c r="G152" i="4"/>
  <c r="E152" i="4"/>
  <c r="G149" i="4"/>
  <c r="E149" i="4"/>
  <c r="G146" i="4"/>
  <c r="E146" i="4"/>
  <c r="G140" i="4"/>
  <c r="E140" i="4"/>
  <c r="G137" i="4"/>
  <c r="E137" i="4"/>
  <c r="G131" i="4"/>
  <c r="E131" i="4"/>
  <c r="G124" i="4"/>
  <c r="E124" i="4"/>
  <c r="G121" i="4"/>
  <c r="E121" i="4"/>
  <c r="G118" i="4"/>
  <c r="E118" i="4"/>
  <c r="G115" i="4"/>
  <c r="E115" i="4"/>
  <c r="G109" i="4"/>
  <c r="E109" i="4"/>
  <c r="G106" i="4"/>
  <c r="E106" i="4"/>
  <c r="G100" i="4"/>
  <c r="E100" i="4"/>
  <c r="G97" i="4"/>
  <c r="E97" i="4"/>
  <c r="G91" i="4"/>
  <c r="E91" i="4"/>
  <c r="G88" i="4"/>
  <c r="E88" i="4"/>
  <c r="G82" i="4"/>
  <c r="E82" i="4"/>
  <c r="G79" i="4"/>
  <c r="E79" i="4"/>
  <c r="G73" i="4"/>
  <c r="E73" i="4"/>
  <c r="G70" i="4"/>
  <c r="E70" i="4"/>
  <c r="G67" i="4"/>
  <c r="E67" i="4"/>
  <c r="G64" i="4"/>
  <c r="E64" i="4"/>
  <c r="G58" i="4"/>
  <c r="E58" i="4"/>
  <c r="G55" i="4"/>
  <c r="E55" i="4"/>
  <c r="G52" i="4"/>
  <c r="E52" i="4"/>
  <c r="G49" i="4"/>
  <c r="E49" i="4"/>
  <c r="G43" i="4"/>
  <c r="E43" i="4"/>
  <c r="G40" i="4"/>
  <c r="E40" i="4"/>
  <c r="G37" i="4"/>
  <c r="E37" i="4"/>
  <c r="G31" i="4"/>
  <c r="E31" i="4"/>
  <c r="G25" i="4"/>
  <c r="E25" i="4"/>
  <c r="G22" i="4"/>
  <c r="E22" i="4"/>
  <c r="G19" i="4"/>
  <c r="E19" i="4"/>
  <c r="G16" i="4"/>
  <c r="E16" i="4"/>
  <c r="G13" i="4"/>
  <c r="E13" i="4"/>
  <c r="G10" i="4"/>
  <c r="E10" i="4"/>
  <c r="G7" i="4"/>
  <c r="E7" i="4"/>
  <c r="E544" i="3"/>
  <c r="G543" i="3"/>
  <c r="E541" i="3"/>
  <c r="G540" i="3"/>
  <c r="E538" i="3"/>
  <c r="G537" i="3"/>
  <c r="E535" i="3"/>
  <c r="G534" i="3"/>
  <c r="E532" i="3"/>
  <c r="G531" i="3"/>
  <c r="E529" i="3"/>
  <c r="G528" i="3"/>
  <c r="E526" i="3"/>
  <c r="G525" i="3"/>
  <c r="G520" i="3"/>
  <c r="E520" i="3"/>
  <c r="G517" i="3"/>
  <c r="E517" i="3"/>
  <c r="G514" i="3"/>
  <c r="E514" i="3"/>
  <c r="G511" i="3"/>
  <c r="E511" i="3"/>
  <c r="G508" i="3"/>
  <c r="E508" i="3"/>
  <c r="G502" i="3"/>
  <c r="E502" i="3"/>
  <c r="G499" i="3"/>
  <c r="E499" i="3"/>
  <c r="G493" i="3"/>
  <c r="E493" i="3"/>
  <c r="G490" i="3"/>
  <c r="E490" i="3"/>
  <c r="G487" i="3"/>
  <c r="E487" i="3"/>
  <c r="G484" i="3"/>
  <c r="E484" i="3"/>
  <c r="G481" i="3"/>
  <c r="E481" i="3"/>
  <c r="G478" i="3"/>
  <c r="E478" i="3"/>
  <c r="G475" i="3"/>
  <c r="E475" i="3"/>
  <c r="G469" i="3"/>
  <c r="E469" i="3"/>
  <c r="G463" i="3"/>
  <c r="E463" i="3"/>
  <c r="G460" i="3"/>
  <c r="E460" i="3"/>
  <c r="G457" i="3"/>
  <c r="E457" i="3"/>
  <c r="G454" i="3"/>
  <c r="E454" i="3"/>
  <c r="G451" i="3"/>
  <c r="E451" i="3"/>
  <c r="G448" i="3"/>
  <c r="E448" i="3"/>
  <c r="G445" i="3"/>
  <c r="E445" i="3"/>
  <c r="G442" i="3"/>
  <c r="E442" i="3"/>
  <c r="G439" i="3"/>
  <c r="E439" i="3"/>
  <c r="G436" i="3"/>
  <c r="E436" i="3"/>
  <c r="G433" i="3"/>
  <c r="E433" i="3"/>
  <c r="G430" i="3"/>
  <c r="E430" i="3"/>
  <c r="G427" i="3"/>
  <c r="E427" i="3"/>
  <c r="G424" i="3"/>
  <c r="E424" i="3"/>
  <c r="G421" i="3"/>
  <c r="E421" i="3"/>
  <c r="G418" i="3"/>
  <c r="E418" i="3"/>
  <c r="G415" i="3"/>
  <c r="E415" i="3"/>
  <c r="G412" i="3"/>
  <c r="E412" i="3"/>
  <c r="G409" i="3"/>
  <c r="E409" i="3"/>
  <c r="G403" i="3"/>
  <c r="E403" i="3"/>
  <c r="G400" i="3"/>
  <c r="E400" i="3"/>
  <c r="G397" i="3"/>
  <c r="E397" i="3"/>
  <c r="G391" i="3"/>
  <c r="E391" i="3"/>
  <c r="G388" i="3"/>
  <c r="E388" i="3"/>
  <c r="G385" i="3"/>
  <c r="E385" i="3"/>
  <c r="G382" i="3"/>
  <c r="E382" i="3"/>
  <c r="G379" i="3"/>
  <c r="E379" i="3"/>
  <c r="G376" i="3"/>
  <c r="E376" i="3"/>
  <c r="G370" i="3"/>
  <c r="E370" i="3"/>
  <c r="G367" i="3"/>
  <c r="E367" i="3"/>
  <c r="G364" i="3"/>
  <c r="E364" i="3"/>
  <c r="G361" i="3"/>
  <c r="E361" i="3"/>
  <c r="G358" i="3"/>
  <c r="E358" i="3"/>
  <c r="G355" i="3"/>
  <c r="E355" i="3"/>
  <c r="G352" i="3"/>
  <c r="E352" i="3"/>
  <c r="G349" i="3"/>
  <c r="E349" i="3"/>
  <c r="G346" i="3"/>
  <c r="E346" i="3"/>
  <c r="G343" i="3"/>
  <c r="E343" i="3"/>
  <c r="G337" i="3"/>
  <c r="E337" i="3"/>
  <c r="G334" i="3"/>
  <c r="E334" i="3"/>
  <c r="G331" i="3"/>
  <c r="E331" i="3"/>
  <c r="G328" i="3"/>
  <c r="E328" i="3"/>
  <c r="G325" i="3"/>
  <c r="E325" i="3"/>
  <c r="G322" i="3"/>
  <c r="E322" i="3"/>
  <c r="G319" i="3"/>
  <c r="E319" i="3"/>
  <c r="G316" i="3"/>
  <c r="E316" i="3"/>
  <c r="G313" i="3"/>
  <c r="E313" i="3"/>
  <c r="G310" i="3"/>
  <c r="E310" i="3"/>
  <c r="G307" i="3"/>
  <c r="E307" i="3"/>
  <c r="G304" i="3"/>
  <c r="E304" i="3"/>
  <c r="G301" i="3"/>
  <c r="E301" i="3"/>
  <c r="G298" i="3"/>
  <c r="E298" i="3"/>
  <c r="G295" i="3"/>
  <c r="E295" i="3"/>
  <c r="G292" i="3"/>
  <c r="E292" i="3"/>
  <c r="G289" i="3"/>
  <c r="E289" i="3"/>
  <c r="G286" i="3"/>
  <c r="E286" i="3"/>
  <c r="G283" i="3"/>
  <c r="E283" i="3"/>
  <c r="G280" i="3"/>
  <c r="E280" i="3"/>
  <c r="G277" i="3"/>
  <c r="E277" i="3"/>
  <c r="G274" i="3"/>
  <c r="E274" i="3"/>
  <c r="G271" i="3"/>
  <c r="E271" i="3"/>
  <c r="G268" i="3"/>
  <c r="E268" i="3"/>
  <c r="G265" i="3"/>
  <c r="E265" i="3"/>
  <c r="G262" i="3"/>
  <c r="E262" i="3"/>
  <c r="G259" i="3"/>
  <c r="E259" i="3"/>
  <c r="G256" i="3"/>
  <c r="E256" i="3"/>
  <c r="G253" i="3"/>
  <c r="E253" i="3"/>
  <c r="G250" i="3"/>
  <c r="E250" i="3"/>
  <c r="G247" i="3"/>
  <c r="E247" i="3"/>
  <c r="G244" i="3"/>
  <c r="E244" i="3"/>
  <c r="G241" i="3"/>
  <c r="E241" i="3"/>
  <c r="G235" i="3"/>
  <c r="E235" i="3"/>
  <c r="G232" i="3"/>
  <c r="E232" i="3"/>
  <c r="G229" i="3"/>
  <c r="E229" i="3"/>
  <c r="G223" i="3"/>
  <c r="E223" i="3"/>
  <c r="G220" i="3"/>
  <c r="E220" i="3"/>
  <c r="G217" i="3"/>
  <c r="E217" i="3"/>
  <c r="G214" i="3"/>
  <c r="E214" i="3"/>
  <c r="G211" i="3"/>
  <c r="E211" i="3"/>
  <c r="G208" i="3"/>
  <c r="E208" i="3"/>
  <c r="G205" i="3"/>
  <c r="E205" i="3"/>
  <c r="G202" i="3"/>
  <c r="E202" i="3"/>
  <c r="G196" i="3"/>
  <c r="E196" i="3"/>
  <c r="G193" i="3"/>
  <c r="E193" i="3"/>
  <c r="G187" i="3"/>
  <c r="E187" i="3"/>
  <c r="G181" i="3"/>
  <c r="E181" i="3"/>
  <c r="G178" i="3"/>
  <c r="E178" i="3"/>
  <c r="G175" i="3"/>
  <c r="E175" i="3"/>
  <c r="G172" i="3"/>
  <c r="E172" i="3"/>
  <c r="G169" i="3"/>
  <c r="E169" i="3"/>
  <c r="G166" i="3"/>
  <c r="E166" i="3"/>
  <c r="G163" i="3"/>
  <c r="E163" i="3"/>
  <c r="G160" i="3"/>
  <c r="E160" i="3"/>
  <c r="G157" i="3"/>
  <c r="E157" i="3"/>
  <c r="G154" i="3"/>
  <c r="E154" i="3"/>
  <c r="G151" i="3"/>
  <c r="E151" i="3"/>
  <c r="G148" i="3"/>
  <c r="E148" i="3"/>
  <c r="G145" i="3"/>
  <c r="E145" i="3"/>
  <c r="G142" i="3"/>
  <c r="E142" i="3"/>
  <c r="G139" i="3"/>
  <c r="E139" i="3"/>
  <c r="G136" i="3"/>
  <c r="E136" i="3"/>
  <c r="G133" i="3"/>
  <c r="E133" i="3"/>
  <c r="G130" i="3"/>
  <c r="E130" i="3"/>
  <c r="G127" i="3"/>
  <c r="E127" i="3"/>
  <c r="G124" i="3"/>
  <c r="E124" i="3"/>
  <c r="G118" i="3"/>
  <c r="E118" i="3"/>
  <c r="G115" i="3"/>
  <c r="E115" i="3"/>
  <c r="G112" i="3"/>
  <c r="E112" i="3"/>
  <c r="G109" i="3"/>
  <c r="E109" i="3"/>
  <c r="G106" i="3"/>
  <c r="E106" i="3"/>
  <c r="G103" i="3"/>
  <c r="E103" i="3"/>
  <c r="G100" i="3"/>
  <c r="E100" i="3"/>
  <c r="G97" i="3"/>
  <c r="E97" i="3"/>
  <c r="G94" i="3"/>
  <c r="E94" i="3"/>
  <c r="G91" i="3"/>
  <c r="E91" i="3"/>
  <c r="G85" i="3"/>
  <c r="E85" i="3"/>
  <c r="G82" i="3"/>
  <c r="E82" i="3"/>
  <c r="G79" i="3"/>
  <c r="E79" i="3"/>
  <c r="G76" i="3"/>
  <c r="E76" i="3"/>
  <c r="G73" i="3"/>
  <c r="E73" i="3"/>
  <c r="G70" i="3"/>
  <c r="E70" i="3"/>
  <c r="G67" i="3"/>
  <c r="E67" i="3"/>
  <c r="G64" i="3"/>
  <c r="E64" i="3"/>
  <c r="G61" i="3"/>
  <c r="E61" i="3"/>
  <c r="G58" i="3"/>
  <c r="E58" i="3"/>
  <c r="G55" i="3"/>
  <c r="E55" i="3"/>
  <c r="G52" i="3"/>
  <c r="E52" i="3"/>
  <c r="G49" i="3"/>
  <c r="E49" i="3"/>
  <c r="G46" i="3"/>
  <c r="E46" i="3"/>
  <c r="G43" i="3"/>
  <c r="E43" i="3"/>
  <c r="G37" i="3"/>
  <c r="E37" i="3"/>
  <c r="G34" i="3"/>
  <c r="E34" i="3"/>
  <c r="G31" i="3"/>
  <c r="E31" i="3"/>
  <c r="G28" i="3"/>
  <c r="E28" i="3"/>
  <c r="G25" i="3"/>
  <c r="E25" i="3"/>
  <c r="G19" i="3"/>
  <c r="G16" i="3"/>
  <c r="G13" i="3"/>
  <c r="G10" i="3"/>
  <c r="G7" i="3"/>
  <c r="G741" i="2"/>
  <c r="E741" i="2"/>
  <c r="G738" i="2"/>
  <c r="E738" i="2"/>
  <c r="G735" i="2"/>
  <c r="E735" i="2"/>
  <c r="G732" i="2"/>
  <c r="E732" i="2"/>
  <c r="G729" i="2"/>
  <c r="E729" i="2"/>
  <c r="G726" i="2"/>
  <c r="E726" i="2"/>
  <c r="G723" i="2"/>
  <c r="E723" i="2"/>
  <c r="G720" i="2"/>
  <c r="E720" i="2"/>
  <c r="G717" i="2"/>
  <c r="E717" i="2"/>
  <c r="G714" i="2"/>
  <c r="E714" i="2"/>
  <c r="G711" i="2"/>
  <c r="E711" i="2"/>
  <c r="G705" i="2"/>
  <c r="E705" i="2"/>
  <c r="G702" i="2"/>
  <c r="E702" i="2"/>
  <c r="G699" i="2"/>
  <c r="E699" i="2"/>
  <c r="G693" i="2"/>
  <c r="E693" i="2"/>
  <c r="G690" i="2"/>
  <c r="E690" i="2"/>
  <c r="G687" i="2"/>
  <c r="E687" i="2"/>
  <c r="G681" i="2"/>
  <c r="E681" i="2"/>
  <c r="G678" i="2"/>
  <c r="E678" i="2"/>
  <c r="G675" i="2"/>
  <c r="E675" i="2"/>
  <c r="G669" i="2"/>
  <c r="E669" i="2"/>
  <c r="G666" i="2"/>
  <c r="E666" i="2"/>
  <c r="G660" i="2"/>
  <c r="E660" i="2"/>
  <c r="G657" i="2"/>
  <c r="E657" i="2"/>
  <c r="G654" i="2"/>
  <c r="E654" i="2"/>
  <c r="G651" i="2"/>
  <c r="E651" i="2"/>
  <c r="G648" i="2"/>
  <c r="E648" i="2"/>
  <c r="G645" i="2"/>
  <c r="E645" i="2"/>
  <c r="G642" i="2"/>
  <c r="E642" i="2"/>
  <c r="G639" i="2"/>
  <c r="E639" i="2"/>
  <c r="G633" i="2"/>
  <c r="E633" i="2"/>
  <c r="G630" i="2"/>
  <c r="E630" i="2"/>
  <c r="G627" i="2"/>
  <c r="E627" i="2"/>
  <c r="G624" i="2"/>
  <c r="E624" i="2"/>
  <c r="G621" i="2"/>
  <c r="E621" i="2"/>
  <c r="G618" i="2"/>
  <c r="E618" i="2"/>
  <c r="G615" i="2"/>
  <c r="E615" i="2"/>
  <c r="G612" i="2"/>
  <c r="E612" i="2"/>
  <c r="G605" i="2"/>
  <c r="E605" i="2"/>
  <c r="G602" i="2"/>
  <c r="E602" i="2"/>
  <c r="G599" i="2"/>
  <c r="E599" i="2"/>
  <c r="G596" i="2"/>
  <c r="E596" i="2"/>
  <c r="G593" i="2"/>
  <c r="E593" i="2"/>
  <c r="G590" i="2"/>
  <c r="E590" i="2"/>
  <c r="G583" i="2"/>
  <c r="E583" i="2"/>
  <c r="G580" i="2"/>
  <c r="E580" i="2"/>
  <c r="G577" i="2"/>
  <c r="E577" i="2"/>
  <c r="G574" i="2"/>
  <c r="E574" i="2"/>
  <c r="G571" i="2"/>
  <c r="E571" i="2"/>
  <c r="G568" i="2"/>
  <c r="E568" i="2"/>
  <c r="G562" i="2"/>
  <c r="E562" i="2"/>
  <c r="G559" i="2"/>
  <c r="E559" i="2"/>
  <c r="G556" i="2"/>
  <c r="E556" i="2"/>
  <c r="G553" i="2"/>
  <c r="E553" i="2"/>
  <c r="G550" i="2"/>
  <c r="E550" i="2"/>
  <c r="G547" i="2"/>
  <c r="E547" i="2"/>
  <c r="G541" i="2"/>
  <c r="E541" i="2"/>
  <c r="G538" i="2"/>
  <c r="E538" i="2"/>
  <c r="G535" i="2"/>
  <c r="E535" i="2"/>
  <c r="G532" i="2"/>
  <c r="E532" i="2"/>
  <c r="G529" i="2"/>
  <c r="E529" i="2"/>
  <c r="G526" i="2"/>
  <c r="E526" i="2"/>
  <c r="G520" i="2"/>
  <c r="E520" i="2"/>
  <c r="G517" i="2"/>
  <c r="E517" i="2"/>
  <c r="G514" i="2"/>
  <c r="E514" i="2"/>
  <c r="G511" i="2"/>
  <c r="E511" i="2"/>
  <c r="G508" i="2"/>
  <c r="E508" i="2"/>
  <c r="G505" i="2"/>
  <c r="E505" i="2"/>
  <c r="G499" i="2"/>
  <c r="E499" i="2"/>
  <c r="G496" i="2"/>
  <c r="E496" i="2"/>
  <c r="G493" i="2"/>
  <c r="E493" i="2"/>
  <c r="G490" i="2"/>
  <c r="E490" i="2"/>
  <c r="G487" i="2"/>
  <c r="E487" i="2"/>
  <c r="G484" i="2"/>
  <c r="E484" i="2"/>
  <c r="G478" i="2"/>
  <c r="E478" i="2"/>
  <c r="G475" i="2"/>
  <c r="E475" i="2"/>
  <c r="G472" i="2"/>
  <c r="E472" i="2"/>
  <c r="G469" i="2"/>
  <c r="E469" i="2"/>
  <c r="G466" i="2"/>
  <c r="E466" i="2"/>
  <c r="G460" i="2"/>
  <c r="E460" i="2"/>
  <c r="G454" i="2"/>
  <c r="E454" i="2"/>
  <c r="G451" i="2"/>
  <c r="E451" i="2"/>
  <c r="G448" i="2"/>
  <c r="E448" i="2"/>
  <c r="G445" i="2"/>
  <c r="E445" i="2"/>
  <c r="G442" i="2"/>
  <c r="E442" i="2"/>
  <c r="G439" i="2"/>
  <c r="E439" i="2"/>
  <c r="G433" i="2"/>
  <c r="E433" i="2"/>
  <c r="G427" i="2"/>
  <c r="E427" i="2"/>
  <c r="G421" i="2"/>
  <c r="E421" i="2"/>
  <c r="G418" i="2"/>
  <c r="E418" i="2"/>
  <c r="G415" i="2"/>
  <c r="E415" i="2"/>
  <c r="G412" i="2"/>
  <c r="E412" i="2"/>
  <c r="G409" i="2"/>
  <c r="E409" i="2"/>
  <c r="G406" i="2"/>
  <c r="E406" i="2"/>
  <c r="G400" i="2"/>
  <c r="E400" i="2"/>
  <c r="G397" i="2"/>
  <c r="E397" i="2"/>
  <c r="G394" i="2"/>
  <c r="E394" i="2"/>
  <c r="G391" i="2"/>
  <c r="E391" i="2"/>
  <c r="G388" i="2"/>
  <c r="E388" i="2"/>
  <c r="G385" i="2"/>
  <c r="E385" i="2"/>
  <c r="G379" i="2"/>
  <c r="E379" i="2"/>
  <c r="G376" i="2"/>
  <c r="E376" i="2"/>
  <c r="G373" i="2"/>
  <c r="E373" i="2"/>
  <c r="G370" i="2"/>
  <c r="E370" i="2"/>
  <c r="G367" i="2"/>
  <c r="E367" i="2"/>
  <c r="G364" i="2"/>
  <c r="E364" i="2"/>
  <c r="G359" i="2"/>
  <c r="E359" i="2"/>
  <c r="G356" i="2"/>
  <c r="E356" i="2"/>
  <c r="G353" i="2"/>
  <c r="E353" i="2"/>
  <c r="G350" i="2"/>
  <c r="E350" i="2"/>
  <c r="G347" i="2"/>
  <c r="E347" i="2"/>
  <c r="G344" i="2"/>
  <c r="E344" i="2"/>
  <c r="G339" i="2"/>
  <c r="E339" i="2"/>
  <c r="G336" i="2"/>
  <c r="E336" i="2"/>
  <c r="G333" i="2"/>
  <c r="E333" i="2"/>
  <c r="G327" i="2"/>
  <c r="E327" i="2"/>
  <c r="G324" i="2"/>
  <c r="E324" i="2"/>
  <c r="G321" i="2"/>
  <c r="E321" i="2"/>
  <c r="G318" i="2"/>
  <c r="E318" i="2"/>
  <c r="G315" i="2"/>
  <c r="E315" i="2"/>
  <c r="G312" i="2"/>
  <c r="E312" i="2"/>
  <c r="G309" i="2"/>
  <c r="E309" i="2"/>
  <c r="G303" i="2"/>
  <c r="E303" i="2"/>
  <c r="G300" i="2"/>
  <c r="E300" i="2"/>
  <c r="G297" i="2"/>
  <c r="E297" i="2"/>
  <c r="G294" i="2"/>
  <c r="E294" i="2"/>
  <c r="G291" i="2"/>
  <c r="E291" i="2"/>
  <c r="G288" i="2"/>
  <c r="E288" i="2"/>
  <c r="G282" i="2"/>
  <c r="E282" i="2"/>
  <c r="G279" i="2"/>
  <c r="E279" i="2"/>
  <c r="G276" i="2"/>
  <c r="E276" i="2"/>
  <c r="G273" i="2"/>
  <c r="E273" i="2"/>
  <c r="G270" i="2"/>
  <c r="E270" i="2"/>
  <c r="G267" i="2"/>
  <c r="E267" i="2"/>
  <c r="G264" i="2"/>
  <c r="E264" i="2"/>
  <c r="G261" i="2"/>
  <c r="E261" i="2"/>
  <c r="G258" i="2"/>
  <c r="E258" i="2"/>
  <c r="G255" i="2"/>
  <c r="E255" i="2"/>
  <c r="G252" i="2"/>
  <c r="E252" i="2"/>
  <c r="G246" i="2"/>
  <c r="E246" i="2"/>
  <c r="G243" i="2"/>
  <c r="E243" i="2"/>
  <c r="G240" i="2"/>
  <c r="E240" i="2"/>
  <c r="G237" i="2"/>
  <c r="E237" i="2"/>
  <c r="G234" i="2"/>
  <c r="E234" i="2"/>
  <c r="G231" i="2"/>
  <c r="E231" i="2"/>
  <c r="G228" i="2"/>
  <c r="E228" i="2"/>
  <c r="G223" i="2"/>
  <c r="E223" i="2"/>
  <c r="G220" i="2"/>
  <c r="E220" i="2"/>
  <c r="G217" i="2"/>
  <c r="E217" i="2"/>
  <c r="G214" i="2"/>
  <c r="E214" i="2"/>
  <c r="G211" i="2"/>
  <c r="E211" i="2"/>
  <c r="G208" i="2"/>
  <c r="E208" i="2"/>
  <c r="G205" i="2"/>
  <c r="E205" i="2"/>
  <c r="G202" i="2"/>
  <c r="E202" i="2"/>
  <c r="G199" i="2"/>
  <c r="E199" i="2"/>
  <c r="G196" i="2"/>
  <c r="E196" i="2"/>
  <c r="G193" i="2"/>
  <c r="E193" i="2"/>
  <c r="G190" i="2"/>
  <c r="E190" i="2"/>
  <c r="G187" i="2"/>
  <c r="E187" i="2"/>
  <c r="G184" i="2"/>
  <c r="E184" i="2"/>
  <c r="G181" i="2"/>
  <c r="E181" i="2"/>
  <c r="G178" i="2"/>
  <c r="E178" i="2"/>
  <c r="G175" i="2"/>
  <c r="E175" i="2"/>
  <c r="G169" i="2"/>
  <c r="E169" i="2"/>
  <c r="G166" i="2"/>
  <c r="E166" i="2"/>
  <c r="G163" i="2"/>
  <c r="E163" i="2"/>
  <c r="G160" i="2"/>
  <c r="E160" i="2"/>
  <c r="G157" i="2"/>
  <c r="E157" i="2"/>
  <c r="G152" i="2"/>
  <c r="E152" i="2"/>
  <c r="G149" i="2"/>
  <c r="E149" i="2"/>
  <c r="G146" i="2"/>
  <c r="E146" i="2"/>
  <c r="G143" i="2"/>
  <c r="E143" i="2"/>
  <c r="G140" i="2"/>
  <c r="E140" i="2"/>
  <c r="G137" i="2"/>
  <c r="E137" i="2"/>
  <c r="G134" i="2"/>
  <c r="E134" i="2"/>
  <c r="G131" i="2"/>
  <c r="E131" i="2"/>
  <c r="G128" i="2"/>
  <c r="E128" i="2"/>
  <c r="G125" i="2"/>
  <c r="E125" i="2"/>
  <c r="G122" i="2"/>
  <c r="E122" i="2"/>
  <c r="G119" i="2"/>
  <c r="E119" i="2"/>
  <c r="G113" i="2"/>
  <c r="E113" i="2"/>
  <c r="G110" i="2"/>
  <c r="E110" i="2"/>
  <c r="G107" i="2"/>
  <c r="E107" i="2"/>
  <c r="G104" i="2"/>
  <c r="E104" i="2"/>
  <c r="G98" i="2"/>
  <c r="E98" i="2"/>
  <c r="G95" i="2"/>
  <c r="E95" i="2"/>
  <c r="G92" i="2"/>
  <c r="E92" i="2"/>
  <c r="G89" i="2"/>
  <c r="E89" i="2"/>
  <c r="G86" i="2"/>
  <c r="E86" i="2"/>
  <c r="G83" i="2"/>
  <c r="E83" i="2"/>
  <c r="G80" i="2"/>
  <c r="E80" i="2"/>
  <c r="G77" i="2"/>
  <c r="E77" i="2"/>
  <c r="G74" i="2"/>
  <c r="E74" i="2"/>
  <c r="G69" i="2"/>
  <c r="E69" i="2"/>
  <c r="G66" i="2"/>
  <c r="E66" i="2"/>
  <c r="G63" i="2"/>
  <c r="E63" i="2"/>
  <c r="G60" i="2"/>
  <c r="E60" i="2"/>
  <c r="G57" i="2"/>
  <c r="E57" i="2"/>
  <c r="G54" i="2"/>
  <c r="E54" i="2"/>
  <c r="G51" i="2"/>
  <c r="E51" i="2"/>
  <c r="G48" i="2"/>
  <c r="E48" i="2"/>
  <c r="G45" i="2"/>
  <c r="E45" i="2"/>
  <c r="G39" i="2"/>
  <c r="E39" i="2"/>
  <c r="G36" i="2"/>
  <c r="E36" i="2"/>
  <c r="G33" i="2"/>
  <c r="E33" i="2"/>
  <c r="G30" i="2"/>
  <c r="E30" i="2"/>
  <c r="G27" i="2"/>
  <c r="E27" i="2"/>
  <c r="G22" i="2"/>
  <c r="E22" i="2"/>
  <c r="G19" i="2"/>
  <c r="E19" i="2"/>
  <c r="G16" i="2"/>
  <c r="E16" i="2"/>
  <c r="G13" i="2"/>
  <c r="E13" i="2"/>
  <c r="G10" i="2"/>
  <c r="E10" i="2"/>
  <c r="G7" i="2"/>
  <c r="E7" i="2"/>
  <c r="G520" i="1"/>
  <c r="E520" i="1"/>
  <c r="G517" i="1"/>
  <c r="E517" i="1"/>
  <c r="G511" i="1"/>
  <c r="E511" i="1"/>
  <c r="G505" i="1"/>
  <c r="E505" i="1"/>
  <c r="G502" i="1"/>
  <c r="E502" i="1"/>
  <c r="G499" i="1"/>
  <c r="E499" i="1"/>
  <c r="G496" i="1"/>
  <c r="E496" i="1"/>
  <c r="G493" i="1"/>
  <c r="E493" i="1"/>
  <c r="G490" i="1"/>
  <c r="E490" i="1"/>
  <c r="G487" i="1"/>
  <c r="E487" i="1"/>
  <c r="G484" i="1"/>
  <c r="E484" i="1"/>
  <c r="G481" i="1"/>
  <c r="E481" i="1"/>
  <c r="G478" i="1"/>
  <c r="E478" i="1"/>
  <c r="G475" i="1"/>
  <c r="E475" i="1"/>
  <c r="G472" i="1"/>
  <c r="E472" i="1"/>
  <c r="G469" i="1"/>
  <c r="E469" i="1"/>
  <c r="G466" i="1"/>
  <c r="E466" i="1"/>
  <c r="G463" i="1"/>
  <c r="E463" i="1"/>
  <c r="G460" i="1"/>
  <c r="E460" i="1"/>
  <c r="G454" i="1"/>
  <c r="E454" i="1"/>
  <c r="G451" i="1"/>
  <c r="E451" i="1"/>
  <c r="G448" i="1"/>
  <c r="E448" i="1"/>
  <c r="G445" i="1"/>
  <c r="E445" i="1"/>
  <c r="G442" i="1"/>
  <c r="E442" i="1"/>
  <c r="G439" i="1"/>
  <c r="E439" i="1"/>
  <c r="G436" i="1"/>
  <c r="E436" i="1"/>
  <c r="G433" i="1"/>
  <c r="E433" i="1"/>
  <c r="G430" i="1"/>
  <c r="E430" i="1"/>
  <c r="G424" i="1"/>
  <c r="E424" i="1"/>
  <c r="G421" i="1"/>
  <c r="E421" i="1"/>
  <c r="G418" i="1"/>
  <c r="E418" i="1"/>
  <c r="G415" i="1"/>
  <c r="E415" i="1"/>
  <c r="G412" i="1"/>
  <c r="E412" i="1"/>
  <c r="G409" i="1"/>
  <c r="E409" i="1"/>
  <c r="G406" i="1"/>
  <c r="E406" i="1"/>
  <c r="G403" i="1"/>
  <c r="E403" i="1"/>
  <c r="G400" i="1"/>
  <c r="E400" i="1"/>
  <c r="G397" i="1"/>
  <c r="E397" i="1"/>
  <c r="G391" i="1"/>
  <c r="E391" i="1"/>
  <c r="G388" i="1"/>
  <c r="E388" i="1"/>
  <c r="G385" i="1"/>
  <c r="E385" i="1"/>
  <c r="G382" i="1"/>
  <c r="E382" i="1"/>
  <c r="G379" i="1"/>
  <c r="E379" i="1"/>
  <c r="G373" i="1"/>
  <c r="E373" i="1"/>
  <c r="G370" i="1"/>
  <c r="E370" i="1"/>
  <c r="G367" i="1"/>
  <c r="E367" i="1"/>
  <c r="G361" i="1"/>
  <c r="E361" i="1"/>
  <c r="G358" i="1"/>
  <c r="E358" i="1"/>
  <c r="G355" i="1"/>
  <c r="E355" i="1"/>
  <c r="G352" i="1"/>
  <c r="E352" i="1"/>
  <c r="G349" i="1"/>
  <c r="E349" i="1"/>
  <c r="G346" i="1"/>
  <c r="E346" i="1"/>
  <c r="G343" i="1"/>
  <c r="E343" i="1"/>
  <c r="G340" i="1"/>
  <c r="E340" i="1"/>
  <c r="G337" i="1"/>
  <c r="E337" i="1"/>
  <c r="G334" i="1"/>
  <c r="E334" i="1"/>
  <c r="G331" i="1"/>
  <c r="E331" i="1"/>
  <c r="G328" i="1"/>
  <c r="E328" i="1"/>
  <c r="G325" i="1"/>
  <c r="E325" i="1"/>
  <c r="G322" i="1"/>
  <c r="E322" i="1"/>
  <c r="G319" i="1"/>
  <c r="E319" i="1"/>
  <c r="G316" i="1"/>
  <c r="E316" i="1"/>
  <c r="G313" i="1"/>
  <c r="E313" i="1"/>
  <c r="G310" i="1"/>
  <c r="E310" i="1"/>
  <c r="G307" i="1"/>
  <c r="E307" i="1"/>
  <c r="G304" i="1"/>
  <c r="E304" i="1"/>
  <c r="G301" i="1"/>
  <c r="E301" i="1"/>
  <c r="G298" i="1"/>
  <c r="E298" i="1"/>
  <c r="G292" i="1"/>
  <c r="E292" i="1"/>
  <c r="G289" i="1"/>
  <c r="E289" i="1"/>
  <c r="G286" i="1"/>
  <c r="E286" i="1"/>
  <c r="G283" i="1"/>
  <c r="E283" i="1"/>
  <c r="G280" i="1"/>
  <c r="E280" i="1"/>
  <c r="G274" i="1"/>
  <c r="E274" i="1"/>
  <c r="G271" i="1"/>
  <c r="E271" i="1"/>
  <c r="G268" i="1"/>
  <c r="E268" i="1"/>
  <c r="G265" i="1"/>
  <c r="E265" i="1"/>
  <c r="G259" i="1"/>
  <c r="E259" i="1"/>
  <c r="G256" i="1"/>
  <c r="E256" i="1"/>
  <c r="G253" i="1"/>
  <c r="E253" i="1"/>
  <c r="G250" i="1"/>
  <c r="E250" i="1"/>
  <c r="G244" i="1"/>
  <c r="E244" i="1"/>
  <c r="G241" i="1"/>
  <c r="E241" i="1"/>
  <c r="G238" i="1"/>
  <c r="E238" i="1"/>
  <c r="G235" i="1"/>
  <c r="E235" i="1"/>
  <c r="G229" i="1"/>
  <c r="E229" i="1"/>
  <c r="G226" i="1"/>
  <c r="E226" i="1"/>
  <c r="G223" i="1"/>
  <c r="E223" i="1"/>
  <c r="G220" i="1"/>
  <c r="E220" i="1"/>
  <c r="G217" i="1"/>
  <c r="E217" i="1"/>
  <c r="G214" i="1"/>
  <c r="E214" i="1"/>
  <c r="G211" i="1"/>
  <c r="E211" i="1"/>
  <c r="G205" i="1"/>
  <c r="E205" i="1"/>
  <c r="G202" i="1"/>
  <c r="E202" i="1"/>
  <c r="G196" i="1"/>
  <c r="E196" i="1"/>
  <c r="G193" i="1"/>
  <c r="E193" i="1"/>
  <c r="G190" i="1"/>
  <c r="E190" i="1"/>
  <c r="G184" i="1"/>
  <c r="E184" i="1"/>
  <c r="G178" i="1"/>
  <c r="E178" i="1"/>
  <c r="G175" i="1"/>
  <c r="E175" i="1"/>
  <c r="G172" i="1"/>
  <c r="E172" i="1"/>
  <c r="G166" i="1"/>
  <c r="E166" i="1"/>
  <c r="G160" i="1"/>
  <c r="E160" i="1"/>
  <c r="G157" i="1"/>
  <c r="E157" i="1"/>
  <c r="G154" i="1"/>
  <c r="E154" i="1"/>
  <c r="G151" i="1"/>
  <c r="E151" i="1"/>
  <c r="G145" i="1"/>
  <c r="E145" i="1"/>
  <c r="G142" i="1"/>
  <c r="E142" i="1"/>
  <c r="G139" i="1"/>
  <c r="E139" i="1"/>
  <c r="G133" i="1"/>
  <c r="E133" i="1"/>
  <c r="G130" i="1"/>
  <c r="E130" i="1"/>
  <c r="G127" i="1"/>
  <c r="E127" i="1"/>
  <c r="G124" i="1"/>
  <c r="E124" i="1"/>
  <c r="G118" i="1"/>
  <c r="E118" i="1"/>
  <c r="G115" i="1"/>
  <c r="E115" i="1"/>
  <c r="G112" i="1"/>
  <c r="E112" i="1"/>
  <c r="G106" i="1"/>
  <c r="E106" i="1"/>
  <c r="G100" i="1"/>
  <c r="E100" i="1"/>
  <c r="G94" i="1"/>
  <c r="E94" i="1"/>
  <c r="G88" i="1"/>
  <c r="E88" i="1"/>
  <c r="G82" i="1"/>
  <c r="E82" i="1"/>
  <c r="G79" i="1"/>
  <c r="E79" i="1"/>
  <c r="G73" i="1"/>
  <c r="E73" i="1"/>
  <c r="G70" i="1"/>
  <c r="E70" i="1"/>
  <c r="G67" i="1"/>
  <c r="E67" i="1"/>
  <c r="G64" i="1"/>
  <c r="E64" i="1"/>
  <c r="G61" i="1"/>
  <c r="E61" i="1"/>
  <c r="G55" i="1"/>
  <c r="E55" i="1"/>
  <c r="G52" i="1"/>
  <c r="E52" i="1"/>
  <c r="G49" i="1"/>
  <c r="E49" i="1"/>
  <c r="G43" i="1"/>
  <c r="E43" i="1"/>
  <c r="G37" i="1"/>
  <c r="E37" i="1"/>
  <c r="G34" i="1"/>
  <c r="E34" i="1"/>
  <c r="G31" i="1"/>
  <c r="E31" i="1"/>
  <c r="G28" i="1"/>
  <c r="E28" i="1"/>
  <c r="G25" i="1"/>
  <c r="E25" i="1"/>
  <c r="G22" i="1"/>
  <c r="E22" i="1"/>
  <c r="G16" i="1"/>
  <c r="E16" i="1"/>
  <c r="G13" i="1"/>
  <c r="E13" i="1"/>
  <c r="G10" i="1"/>
  <c r="E10" i="1"/>
  <c r="G7" i="1"/>
  <c r="E7" i="1"/>
</calcChain>
</file>

<file path=xl/sharedStrings.xml><?xml version="1.0" encoding="utf-8"?>
<sst xmlns="http://schemas.openxmlformats.org/spreadsheetml/2006/main" count="3415" uniqueCount="2202">
  <si>
    <t>Модель светильника</t>
  </si>
  <si>
    <t>Фото светильника</t>
  </si>
  <si>
    <t>Основные характеристики</t>
  </si>
  <si>
    <t>Розничная цена, руб. (старая)</t>
  </si>
  <si>
    <t>Розничная цена, руб.</t>
  </si>
  <si>
    <t>Оптовая стоимость, руб.(старая)</t>
  </si>
  <si>
    <t>Оптовая стоимость, руб.</t>
  </si>
  <si>
    <t>NRG-FT (5 лет гарантии)</t>
  </si>
  <si>
    <t>Линейный светодиодный светильник для замены устаревших осветительных приборов с люминесцентными лампами. «Айсберг» найдет применения в освещении общественных зданий, складских помещений и в локальном освещении в производственных цехах с высокими требованиями к защищенности светильника.
Установка и монтаж
Накладной монтаж на потолок или стену
Оптическая часть
SMD светодиоды Bridgelux. Тип кривой силы света - Д. Рассеиватель на выбор: прозрачный или матовый.
Технические особенности
• Световая эффективность до 155 лм/Вт
• Цветовая температура: 3000К, 4000К, 5000К (4500К, 6500К опционально);
• Пульсации света  менее 1%;
• Степень защиты IP 65;
• Гарантия 5 лет.</t>
  </si>
  <si>
    <t xml:space="preserve">NRG-FT-30 </t>
  </si>
  <si>
    <t>Мощность: 27 Вт;
Световой поток *: 4 200 лм;
Световая отдача: 156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1267×125,5×89 мм;
Тип крепления: накладной ;
Масса:  1,3 кг;</t>
  </si>
  <si>
    <t>3 500,00</t>
  </si>
  <si>
    <t>2 800,00</t>
  </si>
  <si>
    <t>NRG-FT-36</t>
  </si>
  <si>
    <t>Мощность: 36 Вт;
Световой поток *: 5 700 лм;
Световая отдача: 158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1267×125,5×89 мм;
Тип крепления: накладной ;
Масса: 1,5 кг;</t>
  </si>
  <si>
    <t>3 700,00</t>
  </si>
  <si>
    <t>2 950,00</t>
  </si>
  <si>
    <t>NRG-FT-40</t>
  </si>
  <si>
    <t>Мощность: 40 Вт;
Световой поток *: 6 300 лм;
Световая отдача: 158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1267×125,5×89 мм;
Тип крепления: накладной ;
Масса:  1,5 кг;</t>
  </si>
  <si>
    <t>3 800,00</t>
  </si>
  <si>
    <t>3 000,00</t>
  </si>
  <si>
    <t>NRG-FT-60</t>
  </si>
  <si>
    <t>Мощность: 55 Вт;
Световой поток *: 7 900 лм;
Световая отдача: 144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1267×125,5×89 мм;
Тип крепления: накладной ;
Масса:  1,7 кг;</t>
  </si>
  <si>
    <t>4 800,00</t>
  </si>
  <si>
    <t>NRG-FT-S (5 лет гарантии)</t>
  </si>
  <si>
    <t>Новая модель разработана для замены устаревших светильников ЛПО 2х36 и 4x36. Лёгкий линейный светильник с корпусом из ударопрочного поликарбоната. Новый корпус светильника в 3 раза меньше по объему, что снижает стоимость доставки.
Установка и монтаж
Накладной монтаж на потолок или стену. Возможность соединения в линию до 20 штук.
Оптическая часть
SMD cветодиоды Bridgelux. Тип кривой силы света — Д. Рассеиватель на выбор: прозрачный или матовый.
Технические особенности
• Степень защиты светильника IP65
• Корпус светильника и рассеиватель из ударопрочного поликарбоната
• Световая эффективность до 155 лм/Вт
• Цветовая температура: 3000К, 4000К, 5000К (4500К, 6500К опционально)
• Пульсации света менее 1 %
• Гарантия 5 лет.</t>
  </si>
  <si>
    <t>NRG-FT-S-20-600</t>
  </si>
  <si>
    <t>Мощность: 20 Вт;
Световой поток *: 3 000 лм;
Световая отдача: 150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618×80×78 мм;
Тип крепления: накладной ;
Масса:  0,8 кг;</t>
  </si>
  <si>
    <t>2 350,00</t>
  </si>
  <si>
    <t>NRG-FT-S-30-1200</t>
  </si>
  <si>
    <t>Мощность: 27 Вт;
Световой поток *: 3 950 лм;
Световая отдача: 146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1218×80×78 мм;
Тип крепления: накладной ;
Масса:  1,4 кг;</t>
  </si>
  <si>
    <t>2 900,00</t>
  </si>
  <si>
    <t>NRG-FT-S-30-600</t>
  </si>
  <si>
    <t>Мощность: 30 Вт;
Световой поток *: 4 500 лм;
Световая отдача: 150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618×80×78 мм;
Тип крепления: накладной ;
Масса:  0,8 кг;</t>
  </si>
  <si>
    <t>2 400,00</t>
  </si>
  <si>
    <t>NRG-FT-S-36-1200</t>
  </si>
  <si>
    <t>Мощность: 36 Вт;
Световой поток *: 5 700 лм;
Световая отдача: 158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1218×80×78 мм;
Тип крепления: накладной ;
Масса:  1,9 кг;</t>
  </si>
  <si>
    <t>3 100,00</t>
  </si>
  <si>
    <t>NRG-FT-S-40-1200</t>
  </si>
  <si>
    <t>Мощность: 40 Вт;
Световой поток *: 6 300 лм;
Световая отдача: 158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1218×80×78 мм;
Тип крепления: накладной ;
Масса:  1,9 кг;</t>
  </si>
  <si>
    <t>3 900,00</t>
  </si>
  <si>
    <t>3 150,00</t>
  </si>
  <si>
    <t>NRG-FT-S-60-1200</t>
  </si>
  <si>
    <t>Мощность: 55 Вт;
Световой поток *: 7 900 лм;
Световая отдача: 144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1218×80×78 мм;
Тип крепления: накладной ;
Масса:  1,2 кг;</t>
  </si>
  <si>
    <t>3 850,00</t>
  </si>
  <si>
    <t>NRG-FT-S Аксессуары (5 лет гарантии)</t>
  </si>
  <si>
    <t>Аксессуары для светильников NRG-FT-S</t>
  </si>
  <si>
    <t>ОПЦИЯ. БАП. NRG-FT-S</t>
  </si>
  <si>
    <t>Мощность аварийного блока питания: 2,5  Вт;
Световой поток в аварийном режиме: 350  лм;
Время работы в аварийном режиме: 3  ч;
Емкость аккумуляторной батареи: 1 500  мАч;
Напряжение аккумуляторной батареи: 6,4  В;
Время полной зарядки батареи: 24  ч;</t>
  </si>
  <si>
    <t>5 800,00</t>
  </si>
  <si>
    <t>4 600,00</t>
  </si>
  <si>
    <t>NRG-FT-S  (3 года гарантии)</t>
  </si>
  <si>
    <t>Новая модель разработана для замены устаревших светильников ЛПО 2х36 и 4x36. Лёгкий линейный светильник с корпусом из  ударопрочного поликарбоната. Новый корпус светильника в 3 раза меньше по объему, что снижает стоимость доставки.
Установка и монтаж
Накладной монтаж на потолок или стену. Возможность соединения в линию до 20 штук.
Оптическая часть
SMD cветодиоды Epistar. Тип кривой силы света — Д. Рассеиватель на выбор: прозрачный или матовый.
Технические особенности
• Степень защиты светильника IP65
• Корпус светильника и рассеиватель из ударопрочного поликарбоната
• Световая эффективность до 155 лм/Вт
• Цветовая температура: 3000К, 4000К, 5000К (4500К, 6500К опционально)
• Пульсации света менее 1 %
• Гарантия 3 года.</t>
  </si>
  <si>
    <t>Мощность: 20 Вт;
Световой поток *: 3 000 лм;
Световая отдача: 150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36 мес.;
Габаритные размеры: 618×80×78 мм;
Тип крепления: накладной ;
Масса:  0,7 кг;</t>
  </si>
  <si>
    <t>1 900,00</t>
  </si>
  <si>
    <t>Мощность: 27 Вт;
Световой поток *: 3 950 лм;
Световая отдача: 146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36 мес.;
Габаритные размеры: 1218×80×78 мм;
Тип крепления: накладной ;
Масса:  1,6 кг;</t>
  </si>
  <si>
    <t>Мощность: 30 Вт;
Световой поток *: 4 500 лм;
Световая отдача: 150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36 мес.;
Габаритные размеры: 618×80×78 мм;
Тип крепления: накладной ;
Масса:  0,8 кг;</t>
  </si>
  <si>
    <t>2 500,00</t>
  </si>
  <si>
    <t>1 950,00</t>
  </si>
  <si>
    <t>NRG-FT-S  (2 года гарантии)</t>
  </si>
  <si>
    <t>Самая бюджетная серия промышленных светильников.
Новая модель разработана для замены устаревших светильников ЛПО 2х36 и 4x36. Лёгкий линейный светильник с корпусом из  ударопрочного поликарбоната. Новый корпус светильника в 3 раза меньше по объему, что снижает стоимость доставки.
Установка и монтаж
Накладной монтаж на потолок или стену. Возможность соединения в линию до 20 штук.
Оптическая часть
SMD cветодиоды Epistar. Тип кривой силы света — Д. Рассеиватель на выбор: прозрачный или матовый.
Технические особенности
• Степень защиты светильника IP65
• Корпус светильника и рассеиватель из ударопрочного поликарбоната
• Световая эффективность до 155 лм/Вт
• Цветовая температура: 3000К, 4000К, 5000К (4500К, 6500К опционально)
• Пульсации света менее 1 %
• Гарантия 2 года.</t>
  </si>
  <si>
    <t>NRG-FT-S-20-1200</t>
  </si>
  <si>
    <t>Мощность: 20 Вт;
Световой поток *: 2 900 лм;
Световая отдача: 145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24 мес.;
Габаритные размеры: 1218×80×78 мм;
Тип крепления: накладной ;
Масса:  1,2 кг;</t>
  </si>
  <si>
    <t>2 000,00</t>
  </si>
  <si>
    <t>Мощность: 20 Вт;
Световой поток *: 2 900 лм;
Световая отдача: 145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24 мес.;
Габаритные размеры: 618×80×78 мм;
Тип крепления: накладной ;
Масса:  0,7 кг;</t>
  </si>
  <si>
    <t>1 600,00</t>
  </si>
  <si>
    <t>Мощность: 27 Вт;
Световой поток *: 3 900 лм;
Световая отдача: 144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24 мес.;
Габаритные размеры: 1218×80×78 мм;
Тип крепления: накладной ;
Масса:  1,4 кг;</t>
  </si>
  <si>
    <t>2 600,00</t>
  </si>
  <si>
    <t>2 100,00</t>
  </si>
  <si>
    <t>Мощность: 27 Вт;
Световой поток *: 3 900 лм;
Световая отдача: 144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24 мес.;
Габаритные размеры: 618×80×78 мм;
Тип крепления: накладной ;
Масса:  0,6 кг;</t>
  </si>
  <si>
    <t>1 700,00</t>
  </si>
  <si>
    <t>Мощность: 36 Вт;
Световой поток *: 5 200 лм;
Световая отдача: 144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24 мес.;
Габаритные размеры: 1218×80×78 мм;
Тип крепления: накладной ;
Масса:  1,4 кг;</t>
  </si>
  <si>
    <t>NRG-FT (5 лет гарантии) Датчик</t>
  </si>
  <si>
    <t>Светодиодные светильники серии «NRG-40 FT» со встроенным комбинированным датчиком освещенности и движения. Датчик работает по приоритету освещённости, если в помещении светло - датчик движения не будет срабатывать.</t>
  </si>
  <si>
    <t>NRG-FT-40 Датчик</t>
  </si>
  <si>
    <t>Мощность: 40 Вт;
Световой поток *: 6 300 лм;
Световая отдача: 158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1267×125,5×89 мм;
Тип крепления: накладной ;
Масса:  1,8 кг;
Дистанция срабатывания датчика, [м]: 6-8 м;
Порог срабатывания от уровня освещенности, [Лк]: 15-30 Лк;</t>
  </si>
  <si>
    <t>3 650,00</t>
  </si>
  <si>
    <t>NRG-FT-60 Датчик</t>
  </si>
  <si>
    <t>Мощность: 55 Вт;
Световой поток *: 7 900 лм;
Световая отдача: 144 лм/Вт;
Цветовая температура: 3 000, 4 000, 4 500, 5 000, 6 500
Тип КСС: Д ;
Двойной угол половинной яркости: 100, 120
Тип рассеивателя: опал, прозрачный
Производитель светодиодов: Bridgelux ;
Гарантия: 60 мес.;
Габаритные размеры: 1267×125,5×89 мм;
Тип крепления: накладной ;
Масса:  1,6 кг;
Дистанция срабатывания датчика, [м]: 6-8 м;
Порог срабатывания от уровня освещенности, [Лк]: 15-30 Лк;</t>
  </si>
  <si>
    <t>4 650,00</t>
  </si>
  <si>
    <t>NRG-FT ОПЦИИ</t>
  </si>
  <si>
    <t>Аксессуары для светильников NRG- FT.</t>
  </si>
  <si>
    <t>ОПЦИЯ. БАП. NRG-FT</t>
  </si>
  <si>
    <t>NRG-FT  (3 года гарантии)</t>
  </si>
  <si>
    <t>Линейный светодиодный светильник для замены устаревших осветительных приборов с люминесцентными лампами. «NRG-FT» найдет применения в освещении общественных зданий, складских помещений и в локальном освещении в производственных цехах с высокими требованиями к защищенности светильника.
Установка и монтаж
Накладной монтаж на потолок или стену
Оптическая часть
SMD светодиоды Epistar. Тип кривой силы света - Д. Рассеиватель на выбор: прозрачный или матовый.
Технические особенности
• Световая эффективность до 155 лм/Вт
• Цветовая температура: 3000К, 4000К, 5000К (4500К, 6500К опционально);
• Пульсации света  менее 1%;
• Степень защиты IP 65;
• Гарантия 3 года.</t>
  </si>
  <si>
    <t>NRG-FT-30</t>
  </si>
  <si>
    <t>Мощность: 27 Вт;
Световой поток *: 4 200 лм;
Световая отдача: 156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36 мес.;
Габаритные размеры: 1267×125,5×89 мм;
Тип крепления: накладной ;
Масса:  1,6 кг;</t>
  </si>
  <si>
    <t>NRG-OF-04 Желудь (3 года гарантии)</t>
  </si>
  <si>
    <t>Светодиодный промышленный светильник «Желудь» предназначен для локального освещения промышленных помещений и зон, где требуются маломощные светильники с высокой степенью защищенности. Светильник имеет угол свечения близкий к круговому - 284 градуса. Комплектуется светодиодами Epistar, работающими в щадящем режиме ½ от номинального тока.
Установка и монтаж
Подвесной монтаж.
Оптическая часть
SMD cветодиоды Epistar. Тип кривой силы света: М (равномерная).
Технические особенности
• Световая эффективность 158 лм/Вт
• Цветовая температура: 3000 К, 4000 К, 5000 К (4500 К, 6500 К опционально)
• Степень защиты IP54
• Диапазон рабочих температур от минус 50 до 50 °С
• Гарантия 3 года.</t>
  </si>
  <si>
    <t xml:space="preserve">NRG-OF-04 </t>
  </si>
  <si>
    <t>Мощность: 17 Вт;
Световой поток *: 2 700 лм;
Световая отдача: 159 лм/Вт;
Цветовая температура: 3 000, 4 000, 5 000, 6 500
Тип КСС: М ;
Производитель светодиодов: Epistar ;
Гарантия: 36 мес.;
Габаритные размеры: Ø158×238 мм;
Тип крепления: подвесной ;
Масса:  1,8 кг;</t>
  </si>
  <si>
    <t>3 050,00</t>
  </si>
  <si>
    <t>NRG-OF-04 Желудь с решёткой (3 года гарантии)</t>
  </si>
  <si>
    <t>NRG-OF-04 Желудь с защитной решеткой</t>
  </si>
  <si>
    <t>Мощность: 17 Вт;
Световой поток *: 2 700 лм;
Световая отдача: 159 лм/Вт;
Цветовая температура: 3 000, 4 000, 5 000, 6 500
Тип КСС: М ;
Производитель светодиодов: Epistar ;
Гарантия: 36 мес.;
Габаритные размеры: Ø158×238 мм;
Тип крепления: подвесной ;
Масса:  1,3 кг;</t>
  </si>
  <si>
    <t>4 000,00</t>
  </si>
  <si>
    <t>3 200,00</t>
  </si>
  <si>
    <t>NRG-TOP-K (5 лет гарантии)</t>
  </si>
  <si>
    <t>Разработан для освещения цехов промышленных предприятий. Устойчив к образованию коррозии, влажности и механическим воздействиям. Светильниками можно осветить склады, торговые площади, спортивные площадки, развлекательные центры и другие крупные объекты. Высокое значение индекса цветопередачи и широкий диапазон видимого излучения светильника позволяют создавать освещение, приближенное к естественному. Светильник предназначен для замены устаревших светильников с ртутными лампами ДРЛ 250–1000 и натриевыми ДНАТ 150–400. Длительный срок службы: до 12 лет без обслуживания.
Установка и монтаж
Подвесное крепление на рым-болт или кронштейн.
Оптическая часть
Светодиоды Bridgelux. Светильник комплектуется линзами с углами рассеивания 45°, 60°, 90° и 120°. Ударопрочная оптика из боросиликатного стекла не желтеет и не царапается. Для более мягкого освещения светильник можно укомплектовать рассеивателем. Отражатель заказывается отдельно.
Технические особенности
• Световая эффективность до 120 лм/Вт
• Индекс цветопередачи CRI &gt; 75
• Цветовая температура: 3000 К, 4500 К, 6500 К
• Диапазон рабочих температур от минус 50 до 50 °С,
• Пульсации света менее 1 %
• Степень защиты IP65
• Гарантия 5 лет.</t>
  </si>
  <si>
    <t>NRG-TOP-K-50</t>
  </si>
  <si>
    <t>Мощность: 50 Вт;
Световой поток *: 6 000 лм;
Световая отдача: 120 лм/Вт;
Цветовая температура: 3 000, 4 500, 6 500
Тип КСС: Д ;
Двойной угол половинной яркости: 45, 60, 90, 120
Производитель светодиодов: Bridgelux ;
Гарантия: 60 мес.;
Габаритные размеры: ø160×242 мм;
Тип крепления: подвесной ;
Масса:  1,8 кг;</t>
  </si>
  <si>
    <t>6 300,00</t>
  </si>
  <si>
    <t>5 050,00</t>
  </si>
  <si>
    <t>NRG-TOP-K-80</t>
  </si>
  <si>
    <t>Мощность: 80 Вт;
Световой поток *: 10 000 лм;
Световая отдача: 125 лм/Вт;
Цветовая температура: 3 000, 4 500, 6 500
Тип КСС: Д ;
Двойной угол половинной яркости: 45, 60, 90, 120
Производитель светодиодов: Bridgelux ;
Гарантия: 60 мес.;
Габаритные размеры: ø160×285 мм;
Тип крепления: подвесной ;
Масса:  2,5 кг;</t>
  </si>
  <si>
    <t>11 900,00</t>
  </si>
  <si>
    <t>9 500,00</t>
  </si>
  <si>
    <t>NRG-TOP-K-100</t>
  </si>
  <si>
    <t>Мощность: 100 Вт;
Световой поток *: 11 500 лм;
Световая отдача: 115 лм/Вт;
Цветовая температура: 3 000, 4 500, 6 500
Тип КСС: Д ;
Двойной угол половинной яркости: 45, 60, 90, 120
Производитель светодиодов: Bridgelux ;
Гарантия: 60 мес.;
Габаритные размеры: ø160×285 мм;
Тип крепления: подвесной ;
Масса:  2,4 кг;</t>
  </si>
  <si>
    <t>13 400,00</t>
  </si>
  <si>
    <t>10 700,00</t>
  </si>
  <si>
    <t>NRG-TOP  АКСЕССУАРЫ</t>
  </si>
  <si>
    <t xml:space="preserve">Аксессуары для светильников NRG-TOP  </t>
  </si>
  <si>
    <t xml:space="preserve">Кронштейн для светильника NRG-TOP  </t>
  </si>
  <si>
    <t>Габаритные размеры: 180×164×30  мм;</t>
  </si>
  <si>
    <t>400,00</t>
  </si>
  <si>
    <t xml:space="preserve">Отражатель для светильников NRG-TOP </t>
  </si>
  <si>
    <t>Габаритные размеры: Ø203×81  мм;
Масса:  0,1  кг;</t>
  </si>
  <si>
    <t>900,00</t>
  </si>
  <si>
    <t>750,00</t>
  </si>
  <si>
    <t xml:space="preserve">Отражатель с рассеивателем Опал для светильников NRG-TOP </t>
  </si>
  <si>
    <t>Габаритные размеры: Ø203×81  мм;</t>
  </si>
  <si>
    <t>800,00</t>
  </si>
  <si>
    <t xml:space="preserve">Отражатель с рассеивателем Прозрачный для светильников NRG-TOP </t>
  </si>
  <si>
    <t>NRG-TOP  (5 лет гарантии)</t>
  </si>
  <si>
    <t>Модернизированная версия купольного светильника «NRG-TOP». Комбинация уникального корпуса собственной разработки с применением SMD-диодов, работающих в заниженных от номинальных режимах по мощности. Конструкция позволяет достичь значений световой эффективности до 180 лм/Вт. Данный светильник найдёт применение в освещении крупных объектов с высотой подвеса до 30 метров, таких как: производственные цеха, промышленные объекты, заводы, спортзалы, бассейны. Предназначен для замены светильников с лампами ДРЛ 250, ДНАТ 150, ДРЛ 400.
Установка и монтаж
Подвесное крепление на Рым-болт или кронштейн.
Оптическая часть
SMD-светодиоды Bridgelux. Светильник комплектуется линзами с углами рассеивания 60°, 90° и 120°.
Технические особенности
• Мощность до 120 Вт
• Цветовая температура: 3000 К, 4000 К, 5000 К
• Диапазон рабочих температур от минус 50 до 50 °С,
• Степень защиты IP65
• Пульсации света менее 1 %
• Гарантия 5 лет.</t>
  </si>
  <si>
    <t>NRG-TOP-50</t>
  </si>
  <si>
    <t>Мощность: 50 Вт;
Световой поток *: 8 000 лм;
Световая отдача: 160 лм/Вт;
Цветовая температура: 3 000, 4 000, 5 000
Тип КСС: Л ; Г ; Д
Двойной угол половинной яркости: 60, 90, 120
Производитель светодиодов: Bridgelux ;
Гарантия: 60 мес.;
Габаритные размеры: ø180×208 мм;
Тип крепления: подвесной ;
Масса:  1,8 кг;</t>
  </si>
  <si>
    <t>6 900,00</t>
  </si>
  <si>
    <t>5 550,00</t>
  </si>
  <si>
    <t>NRG-TOP-80</t>
  </si>
  <si>
    <t>Мощность: 80 Вт;
Световой поток *: 14 000 лм;
Световая отдача: 175 лм/Вт;
Цветовая температура: 3 000, 4 000, 5 000
Тип КСС: Л ; Г ; Д
Двойной угол половинной яркости: 60, 90, 120
Производитель светодиодов: Bridgelux ;
Гарантия: 60 мес.;
Габаритные размеры: ø180×208 мм;
Тип крепления: подвесной ;
Масса:  1,9 кг;</t>
  </si>
  <si>
    <t>9 550,00</t>
  </si>
  <si>
    <t>NRG-TOP-100</t>
  </si>
  <si>
    <t>Мощность: 100 Вт;
Световой поток *: 16 300 лм;
Световая отдача: 163 лм/Вт;
Цветовая температура: 3 000, 4 000, 5 000
Тип КСС: Л ; Г ; Д
Двойной угол половинной яркости: 60, 90, 120
Производитель светодиодов: Bridgelux ;
Гарантия: 60 мес.;
Габаритные размеры: ø180×208 мм;
Тип крепления: подвесной ;
Масса:  2,1 кг;</t>
  </si>
  <si>
    <t>12 000,00</t>
  </si>
  <si>
    <t>9 600,00</t>
  </si>
  <si>
    <t>NRG-TOP АКСЕССУАРЫ</t>
  </si>
  <si>
    <t>Аксессуары для светильников NRG-TOP</t>
  </si>
  <si>
    <t>Кронштейн для светильника NRG-TOP</t>
  </si>
  <si>
    <t>NRG-TOP ОПЦИИ</t>
  </si>
  <si>
    <t>Опции для светильников NRG-TOP</t>
  </si>
  <si>
    <t xml:space="preserve">ОПЦИЯ. БАП. NRG-TOP </t>
  </si>
  <si>
    <t>NRG-TOP(3 года гарантии)</t>
  </si>
  <si>
    <t>Модернизированная версия купольного светильника «NRG-TOP». Комбинация уникального корпуса собственной разработки с применением SMD-диодов, работающих в заниженных от номинальных режимах по мощности. Конструкция позволяет достичь значений световой эффективности до 180 лм/Вт. Данный светильник найдёт применение в освещении крупных объектов с высотой подвеса до 30 метров, таких как: производственные цеха, промышленные объекты, заводы, спортзалы, бассейны. Предназначен для замены светильников с лампами ДРЛ 250, ДНАТ 150, ДРЛ 400.
Установка и монтаж
Подвесное крепление на Рым-болт или кронштейн.
Оптическая часть
SMD-светодиоды Epistar. Светильник комплектуется линзами с углами рассеивания 60°, 90° и 120°.
Технические особенности
• Мощность до 150 Вт
• Цветовая температура: 3000 К, 4000 К, 5000 К
• Диапазон рабочих температур от минус 50 до 50 °С,
• Степень защиты IP65
• Пульсации света менее 1 %
• Гарантия 3 года</t>
  </si>
  <si>
    <t>NRG-TOP-30</t>
  </si>
  <si>
    <t>Мощность: 30 Вт;
Световой поток *: 4 500 лм;
Световая отдача: 150 лм/Вт;
Цветовая температура: 3 000, 4 000, 5 000
Тип КСС: Л ; Г ; Д
Двойной угол половинной яркости: 60, 90, 120
Производитель светодиодов: Epistar ;
Гарантия: 36 мес.;
Габаритные размеры: 202×180×191 мм;
Тип крепления: поворотный кронштейн ;
Масса:  1 кг;</t>
  </si>
  <si>
    <t>Мощность: 50 Вт;
Световой поток *: 7 500 лм;
Световая отдача: 150 лм/Вт;
Цветовая температура: 3 000, 4 000, 5 000
Тип КСС: Л ; Г ; Д
Двойной угол половинной яркости: 60, 90, 120
Производитель светодиодов: Epistar ;
Гарантия: 36 мес.;
Габаритные размеры: 202×180×196 мм;
Тип крепления: поворотный кронштейн ;
Масса:  1,4 кг;</t>
  </si>
  <si>
    <t>5 300,00</t>
  </si>
  <si>
    <t>4 400,00</t>
  </si>
  <si>
    <t>Мощность: 100 Вт;
Световой поток *: 15 000 лм;
Световая отдача: 150 лм/Вт;
Цветовая температура: 3 000, 4 000, 5 000
Тип КСС: Л ; Г ; Д
Двойной угол половинной яркости: 60, 90, 120
Производитель светодиодов: Epistar ;
Гарантия: 36 мес.;
Габаритные размеры: ø180×208 мм;
Тип крепления: подвесной ;
Масса:  2 кг;</t>
  </si>
  <si>
    <t>9 200,00</t>
  </si>
  <si>
    <t>7 500,00</t>
  </si>
  <si>
    <t>ОПЦИЯ. БАП. NRG-TOP</t>
  </si>
  <si>
    <t>NRG-TOP - COB  (3 года гарантии)</t>
  </si>
  <si>
    <t>Разработан для освещения цехов промышленных предприятий. Устойчив к образованию коррозии, влажности и механическим воздействиям, класс защиты IP65. Светильниками можно осветить склады, торговые площади, спортивные площадки, развлекательные центры и другие крупные объекты. Высокое значение индекса цветопередачи и широкий диапазон видимого излучения светильника позволяют создавать освещение, приближенное к естественному. Светильник предназначен для замены устаревших светильников с ртутными лампами ДРЛ 250–1000 и натриевыми ДНАТ 150–400. Длительный срок службы: до 12 лет без обслуживания.
Установка и монтаж
Подвесное крепление на рым-болт или кронштейн.
Оптическая часть
Светодиоды Epistar. Светильник комплектуется линзами с углами рассеивания 45°, 60°, 90° и 120°. Ударопрочная оптика из боросиликатного стекла не желтеет и не царапается. Для более мягкого освещения светильник можно укомплектовать рассеивателем. Отражатель заказывается отдельно.
Технические особенности
• Световая эффективность до 120 лм/Вт
• Индекс цветопередачи CRI &gt; 75
• Цветовая температура: 3000 К, 4500 К, 6500 К
• Диапазон рабочих температур от минус 50 до 50 °С,
• Пульсации света менее 1 %
• Гарантия 3 года.</t>
  </si>
  <si>
    <t>NRG-TOP-30-COB</t>
  </si>
  <si>
    <t>Мощность: 30 Вт;
Световой поток *: 4 200 лм;
Световая отдача: 140 лм/Вт;
Цветовая температура: 3 000, 4 500, 6 500
Тип КСС: Д ;
Двойной угол половинной яркости: 45, 60, 90, 120
Производитель светодиодов: Epistar ;
Гарантия: 36 мес.;
Габаритные размеры: ø160×222 мм;
Тип крепления: поворотный кронштейн ;
Масса:  1,1 кг;
Габаритные размеры с отражателем:  ø203×263 мм;</t>
  </si>
  <si>
    <t>4 500,00</t>
  </si>
  <si>
    <t>NRG-TOP-50-COB</t>
  </si>
  <si>
    <t>Мощность: 50 Вт;
Световой поток *: 6 000 лм;
Световая отдача: 120 лм/Вт;
Цветовая температура: 3 000, 4 500, 6 500
Тип КСС: Д ;
Двойной угол половинной яркости: 45, 60, 90, 120
Производитель светодиодов: Epistar ;
Гарантия: 36 мес.;
Габаритные размеры: ø160×232 мм;
Тип крепления: поворотный кронштейн ;
Масса:  1,3 кг;
Габаритные размеры с отражателем:  ø203×273 мм;</t>
  </si>
  <si>
    <t>5 200,00</t>
  </si>
  <si>
    <t>4 250,00</t>
  </si>
  <si>
    <t>NRG-TOP-100-COB</t>
  </si>
  <si>
    <t>Мощность: 100 Вт;
Световой поток *: 11 500 лм;
Световая отдача: 115 лм/Вт;
Цветовая температура: 3 000, 4 500, 6 500
Тип КСС: Д ;
Двойной угол половинной яркости: 45, 60, 90, 120
Производитель светодиодов: Epistar ;
Гарантия: 36 мес.;
Габаритные размеры: ø160×285 мм;
Тип крепления: подвесной ;
Масса:  2,5 кг;
Габаритные размеры с отражателем:  ø203×323 мм;</t>
  </si>
  <si>
    <t>7 400,00</t>
  </si>
  <si>
    <t xml:space="preserve">Аксессуары для светильников </t>
  </si>
  <si>
    <t xml:space="preserve">Кронштейн для светильника  </t>
  </si>
  <si>
    <t>600,00</t>
  </si>
  <si>
    <t>Отражатель для светильников</t>
  </si>
  <si>
    <t>NRG-TOP (5 лет гарантии)</t>
  </si>
  <si>
    <t>Новая версия купольных светодиодных светильников «NRG-TOP». Рекордная световая эффективность – до 184 лм/Вт. Компактный корпус собственной разработки из анодированного алюминия значительно снизил габариты светильника. Данный светильник найдёт применение в освещении крупных объектов с высотой подвеса светильника до 30 метров. Светильник предназначен для замены устаревших светильников с ртутными лампами ДРЛ 500–1000 и натриевыми ДНАТ 150–400.
Установка и монтаж
Подвесное крепление на Рым-болт или кронштейн.
Оптическая часть
SMD-светодиоды Bridgelux. Светильник комплектуется линзами с углами рассеивания 30°, 60°, 90° и 120°. 
Технические особенности
• Световой поток до 57600 лм
• Световая эффективность до 184 лм/Вт
• Цветовая температура: 3000 К, 4000 К, 5000 К
• Диапазон рабочих температур от минус 60 до 50 °С
• Источники питания с защитой от 380 В
• Степень защиты IP65
• Пульсации света менее 1 %
• Гарантия 5 лет</t>
  </si>
  <si>
    <t>Мощность: 100 Вт;
Световой поток *: 18 400 лм;
Световая отдача: 184 лм/Вт;
Цветовая температура: 3 000, 4 000, 5 000
Тип КСС: К ;
Двойной угол половинной яркости: 40, 60, 90, 120
Производитель светодиодов: Bridgelux ;
Гарантия: 60 мес.;
Габаритные размеры: Ø309×152 мм;
Тип крепления: подвесной ;
Масса:  3,5 кг;</t>
  </si>
  <si>
    <t>19 200,00</t>
  </si>
  <si>
    <t>15 450,00</t>
  </si>
  <si>
    <t xml:space="preserve">NRG-TOP-150 </t>
  </si>
  <si>
    <t>Мощность: 150 Вт;
Световой поток *: 25 500 лм;
Световая отдача: 170 лм/Вт;
Цветовая температура: 3 000, 4 000, 5 000
Тип КСС: К ;
Двойной угол половинной яркости: 40, 60, 90, 120
Производитель светодиодов: Bridgelux ;
Гарантия: 60 мес.;
Габаритные размеры: Ø309×152 мм;
Тип крепления: подвесной ;
Масса:  3,4 кг;</t>
  </si>
  <si>
    <t>19 800,00</t>
  </si>
  <si>
    <t>15 850,00</t>
  </si>
  <si>
    <t xml:space="preserve">NRG-TOP-180 </t>
  </si>
  <si>
    <t>Мощность: 180 Вт;
Световой поток *: 30 600 лм;
Световая отдача: 170 лм/Вт;
Цветовая температура: 3 000, 4 000, 5 000
Тип КСС: К ;
Двойной угол половинной яркости: 40, 60, 90, 120
Производитель светодиодов: Bridgelux ;
Гарантия: 60 мес.;
Габаритные размеры: Ø309×192 мм;
Тип крепления: подвесной ;
Масса:  4,6 кг;</t>
  </si>
  <si>
    <t>23 600,00</t>
  </si>
  <si>
    <t>18 900,00</t>
  </si>
  <si>
    <t xml:space="preserve">NRG-TOP-200 </t>
  </si>
  <si>
    <t>Мощность: 200 Вт;
Световой поток *: 34 000 лм;
Световая отдача: 170 лм/Вт;
Цветовая температура: 3 000, 4 000, 5 000
Тип КСС: К ;
Двойной угол половинной яркости: 40, 60, 90, 120
Производитель светодиодов: Bridgelux ;
Гарантия: 60 мес.;
Габаритные размеры: Ø309×212 мм;
Тип крепления: подвесной ;
Масса:  4,6 кг;</t>
  </si>
  <si>
    <t>25 000,00</t>
  </si>
  <si>
    <t>20 100,00</t>
  </si>
  <si>
    <t xml:space="preserve">NRG-TOP-250 </t>
  </si>
  <si>
    <t>Мощность: 250 Вт;
Световой поток *: 38 750 лм;
Световая отдача: 155 лм/Вт;
Цветовая температура: 3 000, 4 000, 5 000
Тип КСС: К ;
Двойной угол половинной яркости: 40, 60, 90, 120
Производитель светодиодов: Bridgelux ;
Гарантия: 60 мес.;
Габаритные размеры: Ø309×232 мм;
Тип крепления: подвесной ;
Масса:  5,9 кг;</t>
  </si>
  <si>
    <t>27 600,00</t>
  </si>
  <si>
    <t>22 150,00</t>
  </si>
  <si>
    <t xml:space="preserve">NRG-TOP-300 </t>
  </si>
  <si>
    <t>Мощность: 300 Вт;
Световой поток *: 45 900 лм;
Световая отдача: 153 лм/Вт;
Цветовая температура: 3 000, 4 000, 5 000
Тип КСС: Д ;
Двойной угол половинной яркости: 60, 90, 120
Производитель светодиодов: Bridgelux ;
Гарантия: 60 мес.;
Габаритные размеры: Ø309×285 мм;
Тип крепления: подвесной ;
Масса:  7,5 кг;</t>
  </si>
  <si>
    <t>35 500,00</t>
  </si>
  <si>
    <t>28 400,00</t>
  </si>
  <si>
    <t xml:space="preserve">NRG-TOP-350 </t>
  </si>
  <si>
    <t>Мощность: 350 Вт;
Световой поток *: 52 150 лм;
Световая отдача: 149 лм/Вт;
Цветовая температура: 3 000, 4 000, 5 000
Тип КСС: Д ;
Двойной угол половинной яркости: 60, 90, 120
Производитель светодиодов: Bridgelux ;
Гарантия: 60 мес.;
Габаритные размеры: Ø309×305 мм;
Тип крепления: подвесной ;
Масса:  8,4 кг;</t>
  </si>
  <si>
    <t>42 900,00</t>
  </si>
  <si>
    <t>34 400,00</t>
  </si>
  <si>
    <t>NRG-TOP-C (5 лет гарантии)</t>
  </si>
  <si>
    <t>Модернизированная версия купольного светильника «NRG-TOP-С». Комбинация уникального корпуса собственной разработки с применением SMD-диодов, работающих в заниженных от номинальных режимах по мощности. Конструкция позволяет достичь значений световой эффективности до 180 лм/Вт. Данный светильник найдёт применение в освещении крупных объектов с высотой подвеса до 30 метров, таких как: производственные цеха, промышленные объекты, заводы, спортзалы, бассейны. Предназначен для замены светильников с лампами ДРЛ 250, ДНАТ 150, ДРЛ 400.
Установка и монтаж
Подвесное крепление на Рым-болт или кронштейн.
Оптическая часть
SMD-светодиоды Bridgelux. Светильник комплектуется линзами с углами рассеивания 60°, 90° и 120°.
Технические особенности
• Мощность до 120 Вт
• Цветовая температура: 3000 К, 4000 К, 5000 К
• Диапазон рабочих температур от минус 50 до 50 °С,
• Степень защиты IP65
• Пульсации света менее 1 %
• Гарантия 5 лет.</t>
  </si>
  <si>
    <t>NRG-TOP-C-90</t>
  </si>
  <si>
    <t>Мощность: 90 Вт;
Световой поток *: 15 200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Ø180×225 мм;
Тип крепления: подвесной ;
Масса:  2,3 кг;
Габаритные размеры с отражателем:  Ø342×303 мм;</t>
  </si>
  <si>
    <t>11 600,00</t>
  </si>
  <si>
    <t>9 250,00</t>
  </si>
  <si>
    <t>NRG-TOP-C-100</t>
  </si>
  <si>
    <t>Мощность: 100 Вт;
Световой поток *: 16 500 лм;
Световая отдача: 165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Ø180×225 мм;
Тип крепления: подвесной ;
Масса:  2,3 кг;
Габаритные размеры с отражателем:  Ø342×303 мм;</t>
  </si>
  <si>
    <t>NRG-TOP-C-120</t>
  </si>
  <si>
    <t>Мощность: 120 Вт;
Световой поток *: 19 200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Ø180×245 мм;
Тип крепления: подвесной ;
Масса:  2,3 кг;
Габаритные размеры с отражателем:  Ø342×332 мм;</t>
  </si>
  <si>
    <t>NRG-TOP-C-150</t>
  </si>
  <si>
    <t>Мощность: 150 Вт;
Световой поток *: 23 700 лм;
Световая отдача: 158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Ø180×265 мм;
Тип крепления: подвесной ;
Масса:  2,6 кг;
Габаритные размеры с отражателем:  Ø342×352 мм;</t>
  </si>
  <si>
    <t>14 000,00</t>
  </si>
  <si>
    <t>11 200,00</t>
  </si>
  <si>
    <t>NRG-TOP-C АКСЕССУАРЫ</t>
  </si>
  <si>
    <t>Аксессуары для светильников NRG-TOP-C</t>
  </si>
  <si>
    <t>Кронштейн для светильника NRG-TOP-C</t>
  </si>
  <si>
    <t>Отражатель для светильников NRG-TOP-C</t>
  </si>
  <si>
    <t>Отражатель с рассеивателем Опал для светильников NRG-TOP-C</t>
  </si>
  <si>
    <t>Отражатель с рассеивателем Прозрачный для светильников NRG-TOP-C</t>
  </si>
  <si>
    <t>NRG-TOP-C  (3 года гарантии)</t>
  </si>
  <si>
    <t>Модернизированная версия купольного светильника «NRG-TOP-С». Комбинация уникального корпуса собственной разработки с применением SMD-диодов, работающих в заниженных от номинальных режимах по мощности. Конструкция позволяет достичь значений световой эффективности до 180 лм/Вт. Данный светильник найдёт применение в освещении крупных объектов с высотой подвеса до 30 метров, таких как: производственные цеха, промышленные объекты, заводы, спортзалы, бассейны. Предназначен для замены светильников с лампами ДРЛ 250, ДНАТ 150, ДРЛ 400.
Установка и монтаж
Подвесное крепление на Рым-болт или кронштейн.
Оптическая часть
SMD-светодиоды Epistar. Светильник комплектуется линзами с углами рассеивания 60°, 90° и 120°.
Технические особенности
• Мощность до 150 Вт
• Цветовая температура: 3000 К, 4000 К, 5000 К
• Диапазон рабочих температур от минус 50 до 50 °С,
• Степень защиты IP65
• Пульсации света менее 1 %
• Гарантия 3 года</t>
  </si>
  <si>
    <t>NRG-TOP-С-90</t>
  </si>
  <si>
    <t>Мощность: 90 Вт;
Световой поток *: 13 900 лм;
Световая отдача: 154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Ø180×205 мм;
Тип крепления: подвесной ;
Масса:  2,1 кг;
Габаритные размеры с отражателем:  Ø342×283 мм;</t>
  </si>
  <si>
    <t>8 900,00</t>
  </si>
  <si>
    <t>7 100,00</t>
  </si>
  <si>
    <t>Мощность: 100 Вт;
Световой поток *: 15 200 лм;
Световая отдача: 152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Ø180×205 мм;
Тип крепления: подвесной ;
Масса:  2,1 кг;
Габаритные размеры с отражателем:  Ø342×283 мм;</t>
  </si>
  <si>
    <t>Мощность: 120 Вт;
Световой поток *: 17 200 лм;
Световая отдача: 143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Ø180×225 мм;
Тип крепления: подвесной ;
Масса:  2,5 кг;
Габаритные размеры с отражателем:  Ø342×303 мм;</t>
  </si>
  <si>
    <t>10 000,00</t>
  </si>
  <si>
    <t>8 000,00</t>
  </si>
  <si>
    <t>Мощность: 150 Вт;
Световой поток *: 22 000 лм;
Световая отдача: 147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Ø180×245 мм;
Тип крепления: подвесной ;
Масса:  2,4 кг;
Габаритные размеры с отражателем:  Ø342×332 мм;</t>
  </si>
  <si>
    <t>13 000,00</t>
  </si>
  <si>
    <t>10 400,00</t>
  </si>
  <si>
    <t>NRG-BELL-T (5 лет гарантии)</t>
  </si>
  <si>
    <t>Светодиодные светильники «NRG-BELL-T» подойдут для освещения промышленных, производственных, складских, спортивных и прочих площадей с высотой подвеса до 30 метров. Светильник комплектуется линзами с углами рассеивания 60°, 90° и 120°. Подвесное крепление на рым-болт. Предназначены для замены светильников с лампами ДНАТ 250, ДНАТ 400 и ДРЛ 2000.</t>
  </si>
  <si>
    <t>NRG-BELL-160-T</t>
  </si>
  <si>
    <t>Мощность: 160 Вт;
Световой поток *: 28 500 лм;
Световая отдача: 178 лм/Вт;
Цветовая температура: 3 000, 4 000, 5 000
Тип КСС: Д ;
Двойной угол половинной яркости: 60, 90, 120
Производитель светодиодов: Bridgelux ;
Гарантия: 60 мес.;
Габаритные размеры: Ø417×206 мм;
Тип крепления: подвесной ;
Масса:  3,9 кг;
Материал оптического элемента: УФ-стабилизированный поликарбонат ;</t>
  </si>
  <si>
    <t>22 400,00</t>
  </si>
  <si>
    <t>17 900,00</t>
  </si>
  <si>
    <t>NRG-BELL-180-T</t>
  </si>
  <si>
    <t>Мощность: 180 Вт;
Световой поток *: 33 200 лм;
Световая отдача: 184 лм/Вт;
Цветовая температура: 3 000, 4 000, 5 000
Тип КСС: Д ;
Двойной угол половинной яркости: 60, 90, 120
Производитель светодиодов: Bridgelux ;
Гарантия: 60 мес.;
Габаритные размеры: Ø417×206 мм;
Тип крепления: подвесной ;
Масса:  3,9 кг;
Материал оптического элемента: УФ-стабилизированный поликарбонат ;</t>
  </si>
  <si>
    <t>23 200,00</t>
  </si>
  <si>
    <t>18 550,00</t>
  </si>
  <si>
    <t>NRG-BELL-200-T</t>
  </si>
  <si>
    <t>Мощность: 200 Вт;
Световой поток *: 36 200 лм;
Световая отдача: 181 лм/Вт;
Цветовая температура: 3 000, 4 000, 5 000
Тип КСС: Д ;
Двойной угол половинной яркости: 60, 90, 120
Производитель светодиодов: Bridgelux ;
Гарантия: 60 мес.;
Габаритные размеры: Ø417×206 мм;
Тип крепления: подвесной ;
Масса:  3,9 кг;
Материал оптического элемента: УФ-стабилизированный поликарбонат ;</t>
  </si>
  <si>
    <t>24 000,00</t>
  </si>
  <si>
    <t>19 150,00</t>
  </si>
  <si>
    <t>NRG-BELL-220 -T</t>
  </si>
  <si>
    <t>Мощность: 220 Вт;
Световой поток *: 39 000 лм;
Световая отдача: 177 лм/Вт;
Цветовая температура: 3 000, 4 000, 5 000
Тип КСС: Д ;
Двойной угол половинной яркости: 60, 90, 120
Производитель светодиодов: Bridgelux ;
Гарантия: 60 мес.;
Габаритные размеры: Ø417×206 мм;
Тип крепления: подвесной ;
Масса:  3,9 кг;
Материал оптического элемента: УФ-стабилизированный поликарбонат ;</t>
  </si>
  <si>
    <t>24 800,00</t>
  </si>
  <si>
    <t>NRG-BELL-250-T</t>
  </si>
  <si>
    <t>Мощность: 250 Вт;
Световой поток *: 42 200 лм;
Световая отдача: 169 лм/Вт;
Цветовая температура: 3 000, 4 000, 5 000
Тип КСС: Д ;
Двойной угол половинной яркости: 60, 90, 120
Производитель светодиодов: Bridgelux ;
Гарантия: 60 мес.;
Габаритные размеры: Ø417×206 мм;
Тип крепления: подвесной ;
Масса:  3,9 кг;
Материал оптического элемента: УФ-стабилизированный поликарбонат ;</t>
  </si>
  <si>
    <t>25 500,00</t>
  </si>
  <si>
    <t>20 400,00</t>
  </si>
  <si>
    <t>NRG-BELL-90-T</t>
  </si>
  <si>
    <t>Мощность: 90 Вт;
Световой поток *: 16 300 лм;
Световая отдача: 181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Ø240×199 мм;
Тип крепления: подвесной ;
Масса:  2,5 кг;
Примечание:  ;
* световой поток для КЦТ 5000К ;</t>
  </si>
  <si>
    <t>13 800,00</t>
  </si>
  <si>
    <t>11 050,00</t>
  </si>
  <si>
    <t>NRG-BELL-90-20°-T</t>
  </si>
  <si>
    <t>Мощность: 90 Вт;
Световой поток *: 12 300 лм;
Световая отдача: 137 лм/Вт;
Цветовая температура: 3 000, 4 000, 5 000
Тип КСС: К ;
Двойной угол половинной яркости: 20
Производитель светодиодов: Bridgelux ;
Гарантия: 60 мес.;
Габаритные размеры: Ø240×199 мм;
Тип крепления: подвесной ;
Масса:  2,5 кг;
Примечание: аксессуар закалённое стекло не подходит для использования в светильниках с данной линзой ;
* световой поток для КЦТ 5000К ;</t>
  </si>
  <si>
    <t>15 200,00</t>
  </si>
  <si>
    <t>12 200,00</t>
  </si>
  <si>
    <t>NRG-BELL-90-35°-T</t>
  </si>
  <si>
    <t>Мощность: 90 Вт;
Световой поток *: 13 600 лм;
Световая отдача: 151 лм/Вт;
Цветовая температура: 3 000, 4 000, 5 000
Тип КСС: К ;
Двойной угол половинной яркости: 35
Производитель светодиодов: Bridgelux ;
Гарантия: 60 мес.;
Габаритные размеры: Ø240×199 мм;
Тип крепления: подвесной ;
Масса:  2,5 кг;
Примечание: аксессуар закалённое стекло не подходит для использования в светильниках с данной линзой ;
* световой поток для КЦТ 5000К ;</t>
  </si>
  <si>
    <t>13 700,00</t>
  </si>
  <si>
    <t>10 950,00</t>
  </si>
  <si>
    <t>NRG-BELL-100-T</t>
  </si>
  <si>
    <t>Мощность: 100 Вт;
Световой поток *: 17 700 лм;
Световая отдача: 177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Ø240×199 мм;
Тип крепления: подвесной ;
Масса:  2,5 кг;
Примечание:  ;
* световой поток для КЦТ 5000К ;</t>
  </si>
  <si>
    <t>14 200,00</t>
  </si>
  <si>
    <t>11 300,00</t>
  </si>
  <si>
    <t>NRG-BELL-100-20°-T</t>
  </si>
  <si>
    <t>Мощность: 100 Вт;
Световой поток *: 13 500 лм;
Световая отдача: 135 лм/Вт;
Цветовая температура: 3 000, 4 000, 5 000
Тип КСС: К ;
Двойной угол половинной яркости: 20
Производитель светодиодов: Bridgelux ;
Гарантия: 60 мес.;
Габаритные размеры: Ø240×199 мм;
Тип крепления: подвесной ;
Масса: 2,5 кг;
Примечание: аксессуар закалённое стекло не подходит для использования в светильниках с данной линзой ;
* световой поток для КЦТ 5000К ;</t>
  </si>
  <si>
    <t>15 600,00</t>
  </si>
  <si>
    <t>12 450,00</t>
  </si>
  <si>
    <t>NRG-BELL-T-100-35°-T</t>
  </si>
  <si>
    <t>Мощность: 100 Вт;
Световой поток *: 15 000 лм;
Световая отдача: 150 лм/Вт;
Цветовая температура: 3 000, 4 000, 5 000
Тип КСС: К ;
Двойной угол половинной яркости: 35
Производитель светодиодов: Bridgelux ;
Гарантия: 60 мес.;
Габаритные размеры: Ø240×199 мм;
Тип крепления: подвесной ;
Масса:  2,5 кг;
Примечание: аксессуар закалённое стекло не подходит для использования в светильниках с данной линзой ;
* световой поток для КЦТ 5000К ;</t>
  </si>
  <si>
    <t>NRG-BELL-120-T</t>
  </si>
  <si>
    <t>Мощность: 120 Вт;
Световой поток *: 20 600 лм;
Световая отдача: 172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Ø240×199 мм;
Тип крепления: подвесной ;
Масса:  2,5 кг;
Примечание:  ;
* световой поток для КЦТ 5000К ;</t>
  </si>
  <si>
    <t>14 400,00</t>
  </si>
  <si>
    <t>11 450,00</t>
  </si>
  <si>
    <t>NRG-BELL-120-20°-T</t>
  </si>
  <si>
    <t>Мощность: 120 Вт;
Световой поток *: 15 600 лм;
Световая отдача: 130 лм/Вт;
Цветовая температура: 3 000, 4 000, 5 000
Тип КСС: К ;
Двойной угол половинной яркости: 20
Производитель светодиодов: Bridgelux ;
Гарантия: 60 мес.;
Габаритные размеры: Ø240×199 мм;
Тип крепления: подвесной ;
Масса:  2,5 кг;
Примечание: аксессуар закалённое стекло не подходит для использования в светильниках с данной линзой ;
* световой поток для КЦТ 5000К ;</t>
  </si>
  <si>
    <t>16 200,00</t>
  </si>
  <si>
    <t>12 900,00</t>
  </si>
  <si>
    <t>NRG-BELL-120-35°-T</t>
  </si>
  <si>
    <t>Мощность: 120 Вт;
Световой поток *: 17 100 лм;
Световая отдача: 143 лм/Вт;
Цветовая температура: 3 000, 4 000, 5 000
Тип КСС: К ;
Двойной угол половинной яркости: 35
Производитель светодиодов: Bridgelux ;
Гарантия: 60 мес.;
Габаритные размеры: Ø240×199 мм;
Тип крепления: подвесной ;
Масса:  2,5 кг;
Примечание: аксессуар закалённое стекло не подходит для использования в светильниках с данной линзой ;
* световой поток для КЦТ 5000К ;</t>
  </si>
  <si>
    <t>14 600,00</t>
  </si>
  <si>
    <t>11 650,00</t>
  </si>
  <si>
    <t>NRG-BELL-150-T</t>
  </si>
  <si>
    <t>Мощность: 150 Вт;
Световой поток *: 25 400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Ø240×199 мм;
Тип крепления: подвесной ;
Масса:  2,2 кг;
Примечание:  ;
* световой поток для КЦТ 5000К ;</t>
  </si>
  <si>
    <t>15 000,00</t>
  </si>
  <si>
    <t>11 950,00</t>
  </si>
  <si>
    <t>NRG-BELL-200-×2-20°-T</t>
  </si>
  <si>
    <t>Мощность: 200 Вт;
Световой поток *: 27 000 лм;
Световая отдача: 135 лм/Вт;
Цветовая температура: 3 000, 4 000, 5 000
Тип КСС: К ;
Двойной угол половинной яркости: 20
Производитель светодиодов: Bridgelux ;
Гарантия: 60 мес.;
Габаритные размеры: 485×240×204 мм;
Тип крепления: подвесной ;
Масса:  4,7 кг;
Примечание: аксессуар закалённое стекло не подходит для использования в светильниках с данной линзой ;
* световой поток для КЦТ 5000К ;</t>
  </si>
  <si>
    <t>31 500,00</t>
  </si>
  <si>
    <t>25 150,00</t>
  </si>
  <si>
    <t>NRG-BELL-T-200-×2-35°</t>
  </si>
  <si>
    <t>Мощность: 200 Вт;
Световой поток *: 30 000 лм;
Световая отдача: 150 лм/Вт;
Цветовая температура: 3 000, 4 000, 5 000
Тип КСС: К ;
Двойной угол половинной яркости: 35
Производитель светодиодов: Bridgelux ;
Гарантия: 60 мес.;
Габаритные размеры: 485×240×204 мм;
Тип крепления: подвесной ;
Масса:  4,7 кг;
Примечание: аксессуар закалённое стекло не подходит для использования в светильниках с данной линзой ;
* световой поток для КЦТ 5000К ;</t>
  </si>
  <si>
    <t>22 650,00</t>
  </si>
  <si>
    <t>NRG-BELL-250-×2-20°-T</t>
  </si>
  <si>
    <t>Мощность: 250 Вт;
Световой поток *: 31 700 лм;
Световая отдача: 127 лм/Вт;
Цветовая температура: 3 000, 4 000, 5 000
Тип КСС: К ;
Двойной угол половинной яркости: 20
Производитель светодиодов: Bridgelux ;
Гарантия: 60 мес.;
Габаритные размеры: 485×240×204 мм;
Тип крепления: подвесной ;
Масса:  4,7 кг;
Примечание: аксессуар закалённое стекло не подходит для использования в светильниках с данной линзой ;
* световой поток для КЦТ 5000К ;</t>
  </si>
  <si>
    <t>32 700,00</t>
  </si>
  <si>
    <t>26 100,00</t>
  </si>
  <si>
    <t>NRG-BELL-250-×2-35°-T</t>
  </si>
  <si>
    <t>Мощность: 250 Вт;
Световой поток *: 34 700 лм;
Световая отдача: 139 лм/Вт;
Цветовая температура: 3 000, 4 000, 5 000
Тип КСС: К ;
Двойной угол половинной яркости: 35
Производитель светодиодов: Bridgelux ;
Гарантия: 60 мес.;
Габаритные размеры: 485×240×204 мм;
Тип крепления: подвесной ;
Масса:  4,7 кг;
Примечание: аксессуар закалённое стекло не подходит для использования в светильниках с данной линзой ;
* световой поток для КЦТ 5000К ;</t>
  </si>
  <si>
    <t>29 500,00</t>
  </si>
  <si>
    <t>NRG-BELL-300-×2-T</t>
  </si>
  <si>
    <t>Мощность: 300 Вт;
Световой поток *: 50 800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485×240×204 мм;
Тип крепления: подвесной ;
Масса:  4,7 кг;
Примечание:  ;
* световой поток для КЦТ 5000К ;</t>
  </si>
  <si>
    <t>30 300,00</t>
  </si>
  <si>
    <t>24 250,00</t>
  </si>
  <si>
    <t>NRG-BELL-300-×3-20°-T</t>
  </si>
  <si>
    <t>Мощность: 300 Вт;
Световой поток *: 40 500 лм;
Световая отдача: 135 лм/Вт;
Цветовая температура: 3 000, 4 000, 5 000
Тип КСС: К ;
Двойной угол половинной яркости: 20
Производитель светодиодов: Bridgelux ;
Гарантия: 60 мес.;
Габаритные размеры: 485×453×205 мм;
Тип крепления: подвесной ;
Масса:  7,3 кг;
Примечание: аксессуар закалённое стекло не подходит для использования в светильниках с данной линзой ;
* световой поток для КЦТ 5000К ;</t>
  </si>
  <si>
    <t>49 200,00</t>
  </si>
  <si>
    <t>39 300,00</t>
  </si>
  <si>
    <t>NRG-BELL-T-300-×3-35°</t>
  </si>
  <si>
    <t>Мощность: 300 Вт;
Световой поток *: 45 000 лм;
Световая отдача: 150 лм/Вт;
Цветовая температура: 3 000, 4 000, 5 000
Тип КСС: К ;
Двойной угол половинной яркости: 35
Производитель светодиодов: Bridgelux ;
Гарантия: 60 мес.;
Габаритные размеры: 485×453×205 мм;
Тип крепления: подвесной ;
Масса:  7,3 кг;
Примечание: аксессуар закалённое стекло не подходит для использования в светильниках с данной линзой ;
* световой поток для КЦТ 5000К ;</t>
  </si>
  <si>
    <t>45 600,00</t>
  </si>
  <si>
    <t>36 500,00</t>
  </si>
  <si>
    <t>NRG-BELL-360-×3-T</t>
  </si>
  <si>
    <t>Мощность: 360 Вт;
Световой поток *: 61 800 лм;
Световая отдача: 172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485×453×205 мм;
Тип крепления: подвесной ;
Масса:  7,3 кг;
Примечание:  ;
* световой поток для КЦТ 5000К ;</t>
  </si>
  <si>
    <t>43 800,00</t>
  </si>
  <si>
    <t>35 000,00</t>
  </si>
  <si>
    <t>NRG-BELL-400-×3-T</t>
  </si>
  <si>
    <t>Мощность: 400 Вт;
Световой поток *: 68 300 лм;
Световая отдача: 171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485×453×205 мм;
Тип крепления: подвесной ;
Масса:  7,3 кг;
Примечание:  ;
* световой поток для КЦТ 5000К ;</t>
  </si>
  <si>
    <t>45 000,00</t>
  </si>
  <si>
    <t>36 000,00</t>
  </si>
  <si>
    <t>NRG-BELL-450-×3-T</t>
  </si>
  <si>
    <t>Мощность: 450 Вт;
Световой поток *: 76 200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485×453×205 мм;
Тип крепления: подвесной ;
Масса:  7,3 кг;
Примечание:  ;
* световой поток для КЦТ 5000К ;</t>
  </si>
  <si>
    <t>NRG-BELL-480-×4-T</t>
  </si>
  <si>
    <t>Мощность: 480 Вт;
Световой поток *: 82 400 лм;
Световая отдача: 172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485×485×205 мм;
Тип крепления: подвесной ;
Масса:  9,8 кг;
Примечание:  ;
* световой поток для КЦТ 5000К ;</t>
  </si>
  <si>
    <t>58 700,00</t>
  </si>
  <si>
    <t>46 900,00</t>
  </si>
  <si>
    <t>NRG-BELL-600-×4-T</t>
  </si>
  <si>
    <t>Мощность: 600 Вт;
Световой поток *: 101 600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485×485×205 мм;
Тип крепления: подвесной ;
Масса:  9,8 кг;
Примечание:  ;
* световой поток для КЦТ 5000К ;</t>
  </si>
  <si>
    <t>61 200,00</t>
  </si>
  <si>
    <t>48 900,00</t>
  </si>
  <si>
    <t>NRG-BELL-T АКСЕССУАРЫ</t>
  </si>
  <si>
    <t>Аксессуары для светильника NRG-BELL-T.</t>
  </si>
  <si>
    <t>Закалённое стекло для светильников NRG-BELL-T</t>
  </si>
  <si>
    <t>Габаритные размеры: Ø283×4  мм;
Масса:  0,8  кг;</t>
  </si>
  <si>
    <t>1 500,00</t>
  </si>
  <si>
    <t>1 200,00</t>
  </si>
  <si>
    <t>Поворотный кронштейн для светильников NRG-BELL-T</t>
  </si>
  <si>
    <t>Габаритные размеры: 186×186×180  мм;</t>
  </si>
  <si>
    <t>650,00</t>
  </si>
  <si>
    <t>Габаритные размеры: Ø180×4  мм;
Масса:  0,4  кг;
Примечание: Аксессуар не подходит для использования в светильниках с линзами 20° и 35° ;</t>
  </si>
  <si>
    <t>NRG-BELL-T  (3 года гарантии)</t>
  </si>
  <si>
    <t>Мощность: 160 Вт;
Световой поток *: 26 600 лм;
Световая отдача: 166 лм/Вт;
Цветовая температура: 3 000, 4 000, 5 000
Тип КСС: Д ;
Двойной угол половинной яркости: 60, 90, 120
Производитель светодиодов: Epistar ;
Гарантия: 36 мес.;
Габаритные размеры: Ø417×206 мм;
Тип крепления: подвесной ;
Масса:  3,9 кг;</t>
  </si>
  <si>
    <t>21 000,00</t>
  </si>
  <si>
    <t>16 750,00</t>
  </si>
  <si>
    <t>Мощность: 180 Вт;
Световой поток *: 30 900 лм;
Световая отдача: 172 лм/Вт;
Цветовая температура: 3 000, 4 000, 5 000
Тип КСС: Д ;
Двойной угол половинной яркости: 60, 90, 120
Производитель светодиодов: Epistar ;
Гарантия: 36 мес.;
Габаритные размеры: Ø417×206 мм;
Тип крепления: подвесной ;
Масса:  3,9 кг;</t>
  </si>
  <si>
    <t>21 800,00</t>
  </si>
  <si>
    <t>17 400,00</t>
  </si>
  <si>
    <t>Мощность: 200 Вт;
Световой поток *: 33 800 лм;
Световая отдача: 169 лм/Вт;
Цветовая температура: 3 000, 4 000, 5 000
Тип КСС: Д ;
Двойной угол половинной яркости: 60, 90, 120
Производитель светодиодов: Epistar ;
Гарантия: 36 мес.;
Габаритные размеры: Ø417×206 мм;
Тип крепления: подвесной ;
Масса:  3,9 кг;</t>
  </si>
  <si>
    <t>22 600,00</t>
  </si>
  <si>
    <t>18 050,00</t>
  </si>
  <si>
    <t>NRG-BELL-220-T</t>
  </si>
  <si>
    <t>Мощность: 220 Вт;
Световой поток *: 35 800 лм;
Световая отдача: 163 лм/Вт;
Цветовая температура: 3 000, 4 000, 5 000
Тип КСС: Д ;
Двойной угол половинной яркости: 60, 90, 120
Производитель светодиодов: Epistar ;
Гарантия: 36 мес.;
Габаритные размеры: Ø417×206 мм;
Тип крепления: подвесной ;
Масса:  3,9 кг;</t>
  </si>
  <si>
    <t>23 400,00</t>
  </si>
  <si>
    <t>18 750,00</t>
  </si>
  <si>
    <t>Мощность: 250 Вт;
Световой поток *: 38 400 лм;
Световая отдача: 154 лм/Вт;
Цветовая температура: 3 000, 4 000, 5 000
Тип КСС: Д ;
Двойной угол половинной яркости: 60, 90, 120
Производитель светодиодов: Epistar ;
Гарантия: 36 мес.;
Габаритные размеры: Ø417×206 мм;
Тип крепления: подвесной ;
Масса:  3,9 кг;</t>
  </si>
  <si>
    <t>24 300,00</t>
  </si>
  <si>
    <t>19 400,00</t>
  </si>
  <si>
    <t>Мощность: 90 Вт;
Световой поток *: 14 800 лм;
Световая отдача: 164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Ø240×199 мм;
Тип крепления: подвесной ;
Масса:  2,5 кг;</t>
  </si>
  <si>
    <t>11 000,00</t>
  </si>
  <si>
    <t>Мощность: 100 Вт;
Световой поток *: 15 800 лм;
Световая отдача: 158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Ø240×199 мм;
Тип крепления: подвесной ;
Масса:  2,5 кг;</t>
  </si>
  <si>
    <t>12 650,00</t>
  </si>
  <si>
    <t>10 650,00</t>
  </si>
  <si>
    <t>Мощность: 120 Вт;
Световой поток *: 18 200 лм;
Световая отдача: 152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Ø240×199 мм;
Тип крепления: подвесной ;
Масса:  2,5 кг;</t>
  </si>
  <si>
    <t>13 500,00</t>
  </si>
  <si>
    <t>10 800,00</t>
  </si>
  <si>
    <t>Мощность: 150 Вт;
Световой поток *: 23 100 лм;
Световая отдача: 154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Ø240×199 мм;
Тип крепления: подвесной ;
Масса:  2,5 кг;</t>
  </si>
  <si>
    <t>13 900,00</t>
  </si>
  <si>
    <t>11 100,00</t>
  </si>
  <si>
    <t>Мощность: 300 Вт;
Световой поток *: 46 200 лм;
Световая отдача: 154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485×240×204 мм;
Тип крепления: подвесной ;
Масса:  4,8 кг;</t>
  </si>
  <si>
    <t>27 900,00</t>
  </si>
  <si>
    <t>22 300,00</t>
  </si>
  <si>
    <t>NRG-BELL-360-T</t>
  </si>
  <si>
    <t>Мощность: 360 Вт;
Световой поток *: 54 600 лм;
Световая отдача: 152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485×453×205 мм;
Тип крепления: подвесной ;
Масса:  7,3 кг;</t>
  </si>
  <si>
    <t>41 300,00</t>
  </si>
  <si>
    <t>33 050,00</t>
  </si>
  <si>
    <t>Мощность: 400 Вт;
Световой поток *: 61 100 лм;
Световая отдача: 153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485×453×205 мм;
Тип крепления: подвесной ;
Масса:  7,3 кг;</t>
  </si>
  <si>
    <t>34 300,00</t>
  </si>
  <si>
    <t>Мощность: 450 Вт;
Световой поток *: 69 300 лм;
Световая отдача: 154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485×453×205 мм;
Тип крепления: подвесной ;
Масса:  7,3 кг;</t>
  </si>
  <si>
    <t>42 400,00</t>
  </si>
  <si>
    <t>33 900,00</t>
  </si>
  <si>
    <t>Мощность: 480 Вт;
Световой поток *: 72 800 лм;
Световая отдача: 152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485×485×205 мм;
Тип крепления: подвесной ;
Масса:  9,8 кг;</t>
  </si>
  <si>
    <t>55 400,00</t>
  </si>
  <si>
    <t>44 300,00</t>
  </si>
  <si>
    <t>Мощность: 600 Вт;
Световой поток *: 92 400 лм;
Световая отдача: 154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485×485×205 мм;
Тип крепления: подвесной ;
Масса:  9,8 кг;</t>
  </si>
  <si>
    <t>55 500,00</t>
  </si>
  <si>
    <t>44 350,00</t>
  </si>
  <si>
    <t>NRG-TRADE-T (5 лет гарантии)</t>
  </si>
  <si>
    <t>Лёгкий линейный светильник с алюминиевым корпусом. «NRG-TRADE-T» найдёт применение в освещении промышленных объектов и локальном освещении в производственных цехах, в помещениях с повышенными требованиями к защите от внешних воздействий. Предназначен для замены светильников с ртутными лампами ДРЛ 125 и ДРЛ 250.
Установка и монтаж
Варианты исполнений светильников для различного вида монтажа: накладной с защелкой, накладной кронштейн, подвесной на трос, подвесной на Рым-болт.
Оптическая часть
Тип кривой силы света — Д. Высокоэффективные двухкристальные светодиоды Bridgelux. Исполнение рассеивателя: «микропризма», «опал» или «прозрачный».
Технические особенности
• Степень защиты светильника IP67
• Рассеиватель из ударозащищённого поликарбоната
• Сверхъяркие светодиоды 150 лм/Вт
• Цветовая температура: 3000К, 4000К, 5000К (4500К, 6500К опционально);
• Диапазон рабочих температур от минус 50 до 50 °С
• Пульсации света менее 1 %
• Гарантия 5 лет.</t>
  </si>
  <si>
    <t>NRG-TRADE-T-30</t>
  </si>
  <si>
    <t>Мощность: 28 Вт;
Световой поток *: 4 880 лм;
Световая отдача: 148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Bridgelux ;
Гарантия: 60 мес.;
Габаритные размеры: 529×89×78 мм;
Тип крепления: защёлка (j-hook) ;
Масса:  1,4 кг;</t>
  </si>
  <si>
    <t>4 900,00</t>
  </si>
  <si>
    <t>NRG-TRADE-T-40 1000мм</t>
  </si>
  <si>
    <t>Мощность: 40 Вт;
Световой поток *: 6 500 лм;
Световая отдача: 163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Bridgelux ;
Гарантия: 60 мес.;
Габаритные размеры: 1029×89×78 мм;
Тип крепления: защёлка (j-hook) ;
Масса:  2,2 кг;</t>
  </si>
  <si>
    <t>5 950,00</t>
  </si>
  <si>
    <t>NRG-TRADE-T-40 500мм</t>
  </si>
  <si>
    <t>Мощность: 40 Вт;
Световой поток *: 6 500 лм;
Световая отдача: 163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Bridgelux ;
Гарантия: 60 мес.;
Габаритные размеры: 529×89×78 мм;
Тип крепления: защёлка (j-hook) ;
Масса:  1,4 кг;</t>
  </si>
  <si>
    <t>5 000,00</t>
  </si>
  <si>
    <t>4 050,00</t>
  </si>
  <si>
    <t>NRG-TRADE-T-50 500мм</t>
  </si>
  <si>
    <t>5 700,00</t>
  </si>
  <si>
    <t>NRG-TRADE-T-60 1000мм</t>
  </si>
  <si>
    <t>Мощность: 55 Вт;
Световой поток *: 8 300 лм;
Световая отдача: 151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Bridgelux ;
Гарантия: 60 мес.;
Габаритные размеры: 1029×89×78 мм;
Тип крепления: защёлка (j-hook) ;
Масса:  2,3 кг;</t>
  </si>
  <si>
    <t>7 600,00</t>
  </si>
  <si>
    <t>6 050,00</t>
  </si>
  <si>
    <t>NRG-TRADE-T-60 1500мм</t>
  </si>
  <si>
    <t>Мощность: 55 Вт;
Световой поток *: 8 400 лм;
Световая отдача: 153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Bridgelux ;
Гарантия: 60 мес.;
Габаритные размеры: 1529×89×78 мм;
Тип крепления: на защёлке ("j-hook") ;
Масса:  3,2 кг;</t>
  </si>
  <si>
    <t>10 300,00</t>
  </si>
  <si>
    <t>8 250,00</t>
  </si>
  <si>
    <t>NRG-TRADE-T-80</t>
  </si>
  <si>
    <t>Мощность: 80 Вт;
Световой поток *: 13 000 лм;
Световая отдача: 163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Bridgelux ;
Гарантия: 60 мес.;
Габаритные размеры: 1029×89×78 мм;
Тип крепления: защёлка (j-hook) ;
Масса:  2,4 кг;</t>
  </si>
  <si>
    <t>9 400,00</t>
  </si>
  <si>
    <t>7 650,00</t>
  </si>
  <si>
    <t>NRG-TRADE-T-100</t>
  </si>
  <si>
    <t>Мощность: 100 Вт;
Световой поток *: 16 000 лм;
Световая отдача: 160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Bridgelux ;
Гарантия: 60 мес.;
Габаритные размеры: 1029×89×78 мм;
Тип крепления: защёлка (j-hook) ;
Масса:  2,5 кг;</t>
  </si>
  <si>
    <t>8 300,00</t>
  </si>
  <si>
    <t>NRG-TRADE-T-150</t>
  </si>
  <si>
    <t>Мощность: 150 Вт;
Световой поток *: 24 000 лм;
Световая отдача: 160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Bridgelux ;
Гарантия: 60 мес.;
Габаритные размеры: 1529×89×78 мм;
Тип крепления: защёлка (j-hook) ;
Масса:  3,5 кг;</t>
  </si>
  <si>
    <t>12 050,00</t>
  </si>
  <si>
    <t>NRG-TRADE-T АКСЕССУАРЫ</t>
  </si>
  <si>
    <t>Аксессуары для светильника NRG-TRADE-T.</t>
  </si>
  <si>
    <t xml:space="preserve">Матированное закалённое стекло 1000мм для светильников NRG-TRADE-T </t>
  </si>
  <si>
    <t>Коэффициент светопропускания: 0,85 ;</t>
  </si>
  <si>
    <t>500,00</t>
  </si>
  <si>
    <t xml:space="preserve">Прозрачное закалённое стекло 1000мм для светильников NRG-TRADE-T </t>
  </si>
  <si>
    <t>Коэффициент светопропускания: 0,94 ;</t>
  </si>
  <si>
    <t xml:space="preserve">Матированное закалённое стекло 1500мм для светильников NRG-TRADE-T </t>
  </si>
  <si>
    <t>700,00</t>
  </si>
  <si>
    <t xml:space="preserve">Прозрачное закалённое стекло 1500мм для светильников NRG-TRADE-T </t>
  </si>
  <si>
    <t xml:space="preserve">Матированное закалённое стекло 500мм для светильников NRG-TRADE-T </t>
  </si>
  <si>
    <t>350,00</t>
  </si>
  <si>
    <t xml:space="preserve">Прозрачное закалённое стекло 500мм для светильников NRG-TRADE-T </t>
  </si>
  <si>
    <t xml:space="preserve">Комплект коннекторов для транзитного подключения светильников NRG-TRADE-T </t>
  </si>
  <si>
    <t>Габаритные размеры: Ø22×64  мм;</t>
  </si>
  <si>
    <t>1 000,00</t>
  </si>
  <si>
    <t xml:space="preserve">Комплект креплений на натяжной трос для светильников NRG-TRADE-T </t>
  </si>
  <si>
    <t>Масса:  0,2  кг;</t>
  </si>
  <si>
    <t xml:space="preserve">Комплект поворотных кронштейнов для светильников NRG-TRADE-T </t>
  </si>
  <si>
    <t xml:space="preserve">Комплект подвесов для светильников NRG-TRADE-T </t>
  </si>
  <si>
    <t>Масса:  0,1  кг;</t>
  </si>
  <si>
    <t>100,00</t>
  </si>
  <si>
    <t xml:space="preserve">Металлические крышки и матированное закалённое стекло 1000мм для светильников NRG-TRADE-T </t>
  </si>
  <si>
    <t xml:space="preserve">Металлические крышки и прозрачное закалённое стекло 1000мм для светильников NRG-TRADE-T </t>
  </si>
  <si>
    <t xml:space="preserve">Металлические крышки и матированное закалённое стекло 1500мм для светильников NRG-TRADE-T </t>
  </si>
  <si>
    <t>1 300,00</t>
  </si>
  <si>
    <t>1 050,00</t>
  </si>
  <si>
    <t xml:space="preserve">Металлические крышки и прозрачное закалённое стекло 1500мм для светильников NRG-TRADE-T </t>
  </si>
  <si>
    <t xml:space="preserve">Металлические крышки и матированное закалённое стекло 500мм для светильников NRG-TRADE-T </t>
  </si>
  <si>
    <t xml:space="preserve">Металлические крышки и прозрачное закалённое стекло 500мм для светильников NRG-TRADE-T </t>
  </si>
  <si>
    <t>NRG-TRADE-T ОПЦИИ</t>
  </si>
  <si>
    <t>Аксессуары для светильников NRG-TRADE-T.</t>
  </si>
  <si>
    <t xml:space="preserve">ОПЦИЯ. БАП.NRG-TRADE-T </t>
  </si>
  <si>
    <t>NRG-TRADE-T (3 года гарантии)</t>
  </si>
  <si>
    <t>Лёгкий линейный светильник с алюминиевым корпусом. «NRG-TRADE-T» найдёт применение в освещении промышленных объектов и локальном освещении в производственных цехах, в помещениях с повышенными требованиями к защите от внешних воздействий. 
Установка и монтаж
Варианты исполнений светильников для различного вида монтажа: накладной с защелкой, накладной кронштейн, подвесной на трос, подвесной на Рым-болт.
Оптическая часть
Тип кривой силы света — Д. Высокоэффективные двухкристальные светодиоды Epistar. Исполнение рассеивателя: «микропризма», «опал» или «прозрачный».
Технические особенности
• Степень защиты светильника IP67
• Рассеиватель из ударозащищённого поликарбоната
• Сверхъяркие светодиоды 150 лм/Вт
• Цветовая температура: 3000К, 4000К, 5000К (4500К, 6500К опционально);
• Диапазон рабочих температур от минус 50 до 50 °С
• Пульсации света менее 1 %
• Гарантия 3 года.</t>
  </si>
  <si>
    <t xml:space="preserve">NRG-TRADE-T-20 </t>
  </si>
  <si>
    <t>Мощность: 20 Вт;
Световой поток *: 2 900 лм;
Световая отдача: 145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Epistar ;
Гарантия: 36 мес.;
Габаритные размеры: 279×89×78 мм;
Тип крепления: защёлка (j-hook) ;
Масса:  0,7 кг;</t>
  </si>
  <si>
    <t>2 450,00</t>
  </si>
  <si>
    <t>Мощность: 28 Вт;
Световой поток *: 4 150 лм;
Световая отдача: 148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Epistar ;
Гарантия: 36 мес.;
Габаритные размеры: 529×89×78 мм;
Тип крепления: защёлка (j-hook) ;
Масса:  1,2 кг;</t>
  </si>
  <si>
    <t>4 300,00</t>
  </si>
  <si>
    <t>3 400,00</t>
  </si>
  <si>
    <t>Оптовая стоимость, руб. (старая)</t>
  </si>
  <si>
    <t>NRG-ROAD-GL (5 лет гарантии)</t>
  </si>
  <si>
    <t>Светодиодные светильники серии «NRG-ROAD-GL» предназначены для освещения дорог и широкополосных шоссе до класса А1 включительно, а также улиц, кварталов, площадей и наружного освещения различных объектов. Светильник спроектирован с учетом требований энергосервисных контрактов, в которых ключевыми факторами являются удобство обслуживания светильника и его ремонтопригодность по истечении гарантийного срока. Корпус пыленепроницаем, струи воды не окажут вредного воздействия при попадании на светильник. Опционально светильник может быть оснащен ножевым разъемом для размыкания цепи питания при открытии корпуса. Также при необходимости светильник можно укомплектовать пружинной клеммой для быстрой замены источника питания без специального инструмента. Опционально возможна установка Nema разъема для подключения светильника к беспроводной системе управления освещением INTEGRA или к другим системам управления SCADA/АСУНО/АСКУЭ. Удобная регулировка угла наклона светильника ± 15° с шагом в 5° позволяет легко произвести монтаж на трубу диметром до 60 мм. Дискретная оптика с двойным углом половинной яркости 140×50° позволяет добиться высокой эффективности и равномерности освещения дорожного полотна без слепящего эффекта для участников дорожного движения. Диапазон рабочих температур светильника от -60 до +50 °С.</t>
  </si>
  <si>
    <t>NRG-ROAD-GL-160</t>
  </si>
  <si>
    <t>Мощность: 160 Вт;
Световой поток *: 24 500 лм;
Световая отдача: 153 лм/Вт;
Цветовая температура: 3 000, 4 000, 5 000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6,7 кг;</t>
  </si>
  <si>
    <t>26 000,00</t>
  </si>
  <si>
    <t>20 800,00</t>
  </si>
  <si>
    <t>NRG-ROAD-GL-180</t>
  </si>
  <si>
    <t>Мощность: 180 Вт;
Световой поток *: 27 000 лм;
Световая отдача: 150 лм/Вт;
Цветовая температура: 3 000, 4 000, 5 000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6,8 кг;</t>
  </si>
  <si>
    <t>27 100,00</t>
  </si>
  <si>
    <t>21 650,00</t>
  </si>
  <si>
    <t>NRG-ROAD-GL-200</t>
  </si>
  <si>
    <t>Мощность: 200 Вт;
Световой поток *: 31 500 лм;
Световая отдача: 158 лм/Вт;
Цветовая температура: 3 000, 4 000, 5 000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6,8 кг;</t>
  </si>
  <si>
    <t>28 600,00</t>
  </si>
  <si>
    <t>22 850,00</t>
  </si>
  <si>
    <t>NRG-ROAD-GL-220</t>
  </si>
  <si>
    <t>Мощность: 220 Вт;
Световой поток *: 34 300 лм;
Световая отдача: 156 лм/Вт;
Цветовая температура: 3 000, 4 000, 5 000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7,1 кг;</t>
  </si>
  <si>
    <t>31 100,00</t>
  </si>
  <si>
    <t>24 900,00</t>
  </si>
  <si>
    <t>NRG-ROAD-GL-250</t>
  </si>
  <si>
    <t>Мощность: 250 Вт;
Световой поток *: 37 500 лм;
Световая отдача: 150 лм/Вт;
Цветовая температура: 3 000, 4 000, 5 000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8 кг;</t>
  </si>
  <si>
    <t>31 900,00</t>
  </si>
  <si>
    <t>NRG-ROAD-GL-280</t>
  </si>
  <si>
    <t>Мощность: 280 Вт;
Световой поток *: 40 000 лм;
Световая отдача: 143 лм/Вт;
Цветовая температура: 4 000, 5 000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8 кг;</t>
  </si>
  <si>
    <t>34 800,00</t>
  </si>
  <si>
    <t>27 850,00</t>
  </si>
  <si>
    <t>NRG-ROAD-GL-160 CRI80 2700К</t>
  </si>
  <si>
    <t>Мощность: 160 Вт;
Световой поток *: 22 100 лм;
Световая отдача: 138 лм/Вт;
Цветовая температура: 2 700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6,7 кг;</t>
  </si>
  <si>
    <t>28 900,00</t>
  </si>
  <si>
    <t>23 100,00</t>
  </si>
  <si>
    <t>NRG-ROAD-GL-180 CRI80 2700К</t>
  </si>
  <si>
    <t>Мощность: 180 Вт;
Световой поток *: 24 500 лм;
Световая отдача: 136 лм/Вт;
Цветовая температура: 2 700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6,8 кг;</t>
  </si>
  <si>
    <t>30 000,00</t>
  </si>
  <si>
    <t>NRG-ROAD-GL-200 CRI80 2700К</t>
  </si>
  <si>
    <t>Мощность: 200 Вт;
Световой поток *: 26 600 лм;
Световая отдача: 133 лм/Вт;
Цветовая температура: 2 700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6,8 кг;</t>
  </si>
  <si>
    <t>30 400,00</t>
  </si>
  <si>
    <t>NRG-ROAD-GL-220 CRI80 2700К</t>
  </si>
  <si>
    <t>Мощность: 220 Вт;
Световой поток *: 28600 лм;
Световая отдача: 130 лм/Вт;
Цветовая температура: 2 700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7,1 кг;</t>
  </si>
  <si>
    <t>NRG-ROAD-GL-250 CRI80 2700К</t>
  </si>
  <si>
    <t>Мощность: 250 Вт;
Световой поток *: 32 000 лм;
Световая отдача: 128 лм/Вт;
Цветовая температура: 2 700
Тип КСС: ШБ ;
Двойной угол половинной яркости: 140x50, 145х80
Производитель светодиодов: Bridgelux ;
Гарантия: 60 мес.;
Габаритные размеры: 791×328×116 мм;
Тип крепления: консольный ;
Масса:  8 кг;</t>
  </si>
  <si>
    <t>NRG-ROAD-G (5 лет гарантии)</t>
  </si>
  <si>
    <t>Светодиодные светильники серии «NRG-ROAD-G» предназначены для освещения дорог и широкополосных шоссе до класса А1 включительно, а также улиц, кварталов, площадей и наружного освещения различных объектов. Светильник спроектирован с учетом требований энергосервисных контрактов, в которых ключевыми факторами являются удобство обслуживания светильника и его ремонтопригодность по истечении гарантийного срока. Корпус пыленепроницаем, струи воды не окажут вредного воздействия при попадании на светильник. Опционально светильник может быть оснащен ножевым разъемом для размыкания цепи питания при открытии корпуса. Также при необходимости светильник можно укомплектовать пружинной клеммой для быстрой замены источника питания без специального инструмента. Опционально возможна установка Nema разъема для подключения светильника к беспроводной системе управления освещением INTEGRA или к другим системам управления SCADA/АСУНО/АСКУЭ. Удобная регулировка угла наклона светильника ± 15° с шагом в 5° позволяет легко произвести монтаж на трубу диметром до 60 мм. Дискретная оптика с двойным углом половинной яркости 140×50° позволяет добиться высокой эффективности и равномерности освещения дорожного полотна без слепящего эффекта для участников дорожного движения. Диапазон рабочих температур светильника от -60 до +50 °С.</t>
  </si>
  <si>
    <t>NRG-ROAD-G-40</t>
  </si>
  <si>
    <t>Мощность: 40 Вт;
Световой поток *: 6 500 лм;
Световая отдача: 163 лм/Вт;
Цветовая температура: 2 700, 3 000, 4 000, 5 000
Тип КСС: ШБ ;
Двойной угол половинной яркости: 140x50, 145x80
Производитель светодиодов: Bridgelux ;
Гарантия: 60 мес.;
Габаритные размеры: 630×262×117 мм;
Тип крепления: консольный ;
Масса:  4 кг;</t>
  </si>
  <si>
    <t>NRG-ROAD-G-50</t>
  </si>
  <si>
    <t>Мощность: 50 Вт;
Световой поток *: 8 100 лм;
Световая отдача: 162 лм/Вт;
Цветовая температура: 2 700, 3 000, 4 000, 5 000
Тип КСС: ШБ ;
Двойной угол половинной яркости: 140x50, 145x80
Производитель светодиодов: Bridgelux ;
Гарантия: 60 мес.;
Габаритные размеры: 630×262×117 мм;
Тип крепления: консольный ;
Масса:  4,1 кг;</t>
  </si>
  <si>
    <t>NRG-ROAD-G-60</t>
  </si>
  <si>
    <t>Мощность: 60 Вт;
Световой поток *: 9 400 лм;
Световая отдача: 157 лм/Вт;
Цветовая температура: 2 700, 3 000, 4 000, 5 000
Тип КСС: ШБ ;
Двойной угол половинной яркости: 140x50, 145x80
Производитель светодиодов: Bridgelux ;
Гарантия: 60 мес.;
Габаритные размеры: 630×262×117 мм;
Тип крепления: консольный ;
Масса:  4,8 кг;</t>
  </si>
  <si>
    <t>17 600,00</t>
  </si>
  <si>
    <t>14 100,00</t>
  </si>
  <si>
    <t>NRG-ROAD-G-70</t>
  </si>
  <si>
    <t>Мощность: 70 Вт;
Световой поток *: 10 700 лм;
Световая отдача: 153 лм/Вт;
Цветовая температура: 2 700, 3 000, 4 000, 5 000
Тип КСС: ШБ ;
Двойной угол половинной яркости: 140x50, 145x80
Производитель светодиодов: Bridgelux ;
Гарантия: 60 мес.;
Габаритные размеры: 630×262×117 мм;
Тип крепления: консольный ;
Масса:  4,5 кг;</t>
  </si>
  <si>
    <t>14 250,00</t>
  </si>
  <si>
    <t>NRG-ROAD-G-80</t>
  </si>
  <si>
    <t>Мощность: 80 Вт;
Световой поток *: 12 000 лм;
Световая отдача: 150 лм/Вт;
Цветовая температура: 2 700, 3 000, 4 000, 5 000
Тип КСС: ШБ ;
Двойной угол половинной яркости: 140x50, 145x80
Производитель светодиодов: Bridgelux ;
Гарантия: 60 мес.;
Габаритные размеры: 630×262×117 мм;
Тип крепления: консольный ;
Масса:  4,2 кг;</t>
  </si>
  <si>
    <t>18 100,00</t>
  </si>
  <si>
    <t>14 450,00</t>
  </si>
  <si>
    <t>NRG-ROAD-G-90</t>
  </si>
  <si>
    <t>Мощность: 90 Вт;
Световой поток *: 14 200 лм;
Световая отдача: 158 лм/Вт;
Цветовая температура: 2 700, 3 000, 4 000, 5 000
Тип КСС: ШБ ;
Двойной угол половинной яркости: 140x50, 145x80
Производитель светодиодов: Bridgelux ;
Гарантия: 60 мес.;
Габаритные размеры: 630×262×117 мм;
Тип крепления: консольный ;
Масса:  4,2 кг;</t>
  </si>
  <si>
    <t>19 500,00</t>
  </si>
  <si>
    <t>NRG-ROAD-G-100</t>
  </si>
  <si>
    <t>Мощность: 100 Вт;
Световой поток *: 15 600 лм;
Световая отдача: 156 лм/Вт;
Цветовая температура: 2 700, 3 000, 4 000, 5 000
Тип КСС: ШБ ;
Двойной угол половинной яркости: 140x50, 145x80
Производитель светодиодов: Bridgelux ;
Гарантия: 60 мес.;
Габаритные размеры: 630×262×117 мм;
Тип крепления: консольный ;
Масса:  5,1 кг;</t>
  </si>
  <si>
    <t>19 700,00</t>
  </si>
  <si>
    <t>15 750,00</t>
  </si>
  <si>
    <t>NRG-ROAD-G-120</t>
  </si>
  <si>
    <t>Мощность: 120 Вт;
Световой поток *: 18 600 лм;
Световая отдача: 156 лм/Вт;
Цветовая температура: 2 700, 3 000, 4 000, 5 000
Тип КСС: ШБ ;
Двойной угол половинной яркости: 140x50, 145x80
Производитель светодиодов: Bridgelux ;
Гарантия: 60 мес.;
Габаритные размеры: 630×262×117 мм;
Тип крепления: консольный ;
Масса:  5,2 кг;</t>
  </si>
  <si>
    <t>21 200,00</t>
  </si>
  <si>
    <t>16 900,00</t>
  </si>
  <si>
    <t>NRG-ROAD-G-150</t>
  </si>
  <si>
    <t>Мощность: 150 Вт;
Световой поток *: 22 600 лм;
Световая отдача: 151 лм/Вт;
Цветовая температура: 2 700, 3 000, 4 000, 5 000
Тип КСС: ШБ ;
Двойной угол половинной яркости: 140x50, 145x80
Производитель светодиодов: Bridgelux ;
Гарантия: 60 мес.;
Габаритные размеры: 630×262×117 мм;
Тип крепления: консольный ;
Масса:  5,1 кг;</t>
  </si>
  <si>
    <t>21 500,00</t>
  </si>
  <si>
    <t>17 200,00</t>
  </si>
  <si>
    <t>NRG-ROAD-G 40  CRI80 2700К</t>
  </si>
  <si>
    <t>Мощность: 40 Вт;
Световой поток *: 6 500 лм;
Световая отдача: 134 лм/Вт;
Цветовая температура: 2 700
Тип КСС: ШБ ;
Двойной угол половинной яркости: 140x50
Производитель светодиодов: Bridgelux ;
Гарантия: 60 мес.;
Габаритные размеры: 630×262×117 мм;
Тип крепления: консольный ;
Масса:  4 кг;</t>
  </si>
  <si>
    <t>NRG-ROAD-G 50 CRI80 2700К</t>
  </si>
  <si>
    <t>Мощность: 50 Вт;
Световой поток *: 8 100 лм;
Световая отдача: 133 лм/Вт;
Цветовая температура: 2 700
Тип КСС: ШБ ;
Двойной угол половинной яркости: 140x50
Производитель светодиодов: Bridgelux ;
Гарантия: 60 мес.;
Габаритные размеры: 630×262×117 мм;
Тип крепления: консольный ;
Масса:  4,1 кг;</t>
  </si>
  <si>
    <t>17 500,00</t>
  </si>
  <si>
    <t>13 950,00</t>
  </si>
  <si>
    <t>NRG-ROAD-G 60  CRI80 2700К</t>
  </si>
  <si>
    <t>Мощность: 60 Вт;
Световой поток *: 9 400 лм;
Световая отдача: 129 лм/Вт;
Цветовая температура: 2 700
Тип КСС: ШБ ;
Двойной угол половинной яркости: 140x50
Производитель светодиодов: Bridgelux ;
Гарантия: 60 мес.;
Габаритные размеры: 630×262×117 мм;
Тип крепления: консольный ;
Масса:  4,8 кг;</t>
  </si>
  <si>
    <t>15 150,00</t>
  </si>
  <si>
    <t>NRG-ROAD-G 70  CRI80 2700К</t>
  </si>
  <si>
    <t>Мощность: 70 Вт;
Световой поток *: 10 700 лм;
Световая отдача: 126 лм/Вт;
Цветовая температура: 2 700
Тип КСС: ШБ ;
Двойной угол половинной яркости: 140x50
Производитель светодиодов: Bridgelux ;
Гарантия: 60 мес.;
Габаритные размеры: 630×262×117 мм;
Тип крепления: консольный ;
Масса:  4,5 кг;</t>
  </si>
  <si>
    <t>15 300,00</t>
  </si>
  <si>
    <t>NRG-ROAD-G 80  CRI80 2700К</t>
  </si>
  <si>
    <t>Мощность: 80 Вт;
Световой поток *: 12 000 лм;
Световая отдача: 124 лм/Вт;
Цветовая температура: 2 700
Тип КСС: ШБ ;
Двойной угол половинной яркости: 140x50
Производитель светодиодов: Bridgelux ;
Гарантия: 60 мес.;
Габаритные размеры: 630×262×117 мм;
Тип крепления: консольный ;
Масса:  4,2 кг;</t>
  </si>
  <si>
    <t>15 500,00</t>
  </si>
  <si>
    <t>NRG-ROAD-G 90  CRI80 2700К</t>
  </si>
  <si>
    <t>Мощность: 90 Вт;
Световой поток *: 14 200 лм;
Световая отдача: 130 лм/Вт;
Цветовая температура: 2 700
Тип КСС: ШБ ;
Двойной угол половинной яркости: 140x50
Производитель светодиодов: Bridgelux ;
Гарантия: 60 мес.;
Габаритные размеры: 630×262×117 мм;
Тип крепления: консольный ;
Масса:  4,2 кг;</t>
  </si>
  <si>
    <t>16 100,00</t>
  </si>
  <si>
    <t>NRG-ROAD-G 100  CRI80 2700К</t>
  </si>
  <si>
    <t>Мощность: 100 Вт;
Световой поток *: 15 600 лм;
Световая отдача: 128 лм/Вт;
Цветовая температура: 2 700
Тип КСС: ШБ ;
Двойной угол половинной яркости: 140x50
Производитель светодиодов: Bridgelux ;
Гарантия: 60 мес.;
Габаритные размеры: 630×262×117 мм;
Тип крепления: консольный ;
Масса:  5,1 кг;</t>
  </si>
  <si>
    <t>16 300,00</t>
  </si>
  <si>
    <t>NRG-ROAD-G 120  CRI80 2700К</t>
  </si>
  <si>
    <t>Мощность: 120 Вт;
Световой поток *: 18 000 лм;
Световая отдача: 123 лм/Вт;
Цветовая температура: 2 700
Тип КСС: ШБ ;
Двойной угол половинной яркости: 140x50
Производитель светодиодов: Bridgelux ;
Гарантия: 60 мес.;
Габаритные размеры: 630×262×117 мм;
Тип крепления: консольный ;
Масса:  5,2 кг;</t>
  </si>
  <si>
    <t>NRG-ROAD-G 150  CRI80 2700К</t>
  </si>
  <si>
    <t>Мощность: 150 Вт;
Световой поток *: 21 400 лм;
Световая отдача: 117 лм/Вт;
Цветовая температура: 2 700
Тип КСС: ШБ ;
Двойной угол половинной яркости: 140x50
Производитель светодиодов: Bridgelux ;
Гарантия: 60 мес.;
Габаритные размеры: 630×262×117 мм;
Тип крепления: консольный ;
Масса:  5,1 кг;</t>
  </si>
  <si>
    <t>NRG-ROAD-G  (3 года гарантии)</t>
  </si>
  <si>
    <t>Светодиодные светильники  NRG-ROAD-G предназначены для освещения дорог и широкополосных шоссе до класса А1 включительно, а также улиц, кварталов, площадей и наружного освещения различных объектов. Светильник спроектирован с учетом требований энергосервисных контрактов, в которых ключевыми факторами являются удобство обслуживания светильника и его ремонтопригодность по истечении гарантийного срока. Корпус пыленепроницаем, струи воды не окажут вредного воздействия при попадании на светильник. Опционально светильник может быть оснащен ножевым разъемом для размыкания цепи питания при открытии корпуса. Также при необходимости светильник можно укомплектовать пружинной клеммой для быстрой замены источника питания без специального инструмента. Опционально возможна установка Nema разъема для подключения светильника к беспроводной системе управления освещением INTEGRA или к другим системам управления SCADA/АСУНО/АСКУЭ. Удобная регулировка угла наклона светильника ± 15° с шагом в 5° позволяет легко произвести монтаж на трубу диметром до 60 мм. Дискретная оптика с двойным углом половинной яркости 140×50° позволяет добиться высокой эффективности и равномерности освещения дорожного полотна без слепящего эффекта для участников дорожного движения. Диапазон рабочих температур светильника от -60 до +50 °С.</t>
  </si>
  <si>
    <t>Мощность: 40 Вт;
Световой поток *: 6 000 лм;
Световая отдача: 150 лм/Вт;
Цветовая температура: 3 000, 4 000, 5 000
Тип КСС: ШБ ;
Двойной угол половинной яркости: 140x50, 145x80
Производитель светодиодов: Epistar ;
Гарантия: 36 мес.;
Габаритные размеры: 630×262×117 мм;
Тип крепления: консольный ;
Масса:  4,7 кг;</t>
  </si>
  <si>
    <t>14 300,00</t>
  </si>
  <si>
    <t>11 400,00</t>
  </si>
  <si>
    <t>Мощность: 50 Вт;
Световой поток *: 7 300 лм;
Световая отдача: 146 лм/Вт;
Цветовая температура: 3 000, 4 000, 5 000
Тип КСС: ШБ ;
Двойной угол половинной яркости: 140x50, 145x80
Производитель светодиодов: Epistar ;
Гарантия: 36 мес.;
Габаритные размеры: 630×262×117 мм;
Тип крепления: консольный ;
Масса:  4,1 кг;</t>
  </si>
  <si>
    <t>14 700,00</t>
  </si>
  <si>
    <t>11 750,00</t>
  </si>
  <si>
    <t>Мощность: 80 Вт;
Световой поток *: 10 500 лм;
Световая отдача: 131 лм/Вт;
Цветовая температура: 3 000, 4 000, 5 000
Тип КСС: ШБ ;
Двойной угол половинной яркости: 140x50, 145x80
Производитель светодиодов: Epistar ;
Гарантия: 36 мес.;
Габаритные размеры: 630×262×117 мм;
Тип крепления: консольный ;
Масса:  4,5 кг;</t>
  </si>
  <si>
    <t>Мощность: 100 Вт;
Световой поток *: 14 200 лм;
Световая отдача: 142 лм/Вт;
Цветовая температура: 3 000, 4 000, 5 000
Тип КСС: ШБ ;
Двойной угол половинной яркости: 140x50, 145x80
Производитель светодиодов: Epistar ;
Гарантия: 36 мес.;
Габаритные размеры: 630×262×117 мм;
Тип крепления: консольный ;
Масса:  4,6 кг;</t>
  </si>
  <si>
    <t>NRG-ROAD-XL (5 лет гарантии)</t>
  </si>
  <si>
    <t>Светодиодные светильники NRG-ROAD-XL предназначены для освещения дорог и широкополосных шоссе до класса А1 включительно, а также улиц, кварталов, площадей и наружного освещения различных объектов. Светильник спроектирован с учетом требований энергосервисных контрактов, в которых ключевыми факторами являются удобство обслуживания светильника и его ремонтопригодность по истечении гарантийного срока. Корпус пыленепроницаем, струи воды не окажут вредного воздействия при попадании на светильник. Опционально светильник может быть оснащен ножевым разъемом для размыкания цепи питания при открытии корпуса. Также при необходимости светильник можно укомплектовать пружинной клеммой для быстрой замены источника питания без специального инструмента. Опционально возможна установка Nema разъема для подключения светильника к беспроводной системе управления освещением INTEGRA или к другим системам управления SCADA/АСУНО/АСКУЭ. Удобная регулировка угла наклона светильника ± 15° с шагом в 5° позволяет легко произвести монтаж на трубу диметром до 60 мм. Дискретная оптика с двойным углом половинной яркости 140×50° позволяет добиться высокой эффективности и равномерности освещения дорожного полотна без слепящего эффекта для участников дорожного движения. Диапазон рабочих температур светильника от -60 до +50 °С.</t>
  </si>
  <si>
    <t>NRG-ROAD-XL-100 135×55°</t>
  </si>
  <si>
    <t>Мощность: 100 Вт;
Световой поток *: 16 500 лм;
Световая отдача: 165 лм/Вт;
Цветовая температура: 3 000, 4 000, 5 000
Тип КСС: ШБ ;
Двойной угол половинной яркости: 135x55
Производитель светодиодов: Bridgelux ;
Гарантия: 60 мес.;
Габаритные размеры: 547×245×93 мм;
Тип крепления: консольный ;
Масса:  4,3 кг;</t>
  </si>
  <si>
    <t>14 500,00</t>
  </si>
  <si>
    <t>NRG-ROAD-XL-100 155×70°</t>
  </si>
  <si>
    <t>Мощность: 100 Вт;
Световой поток *: 16 200 лм;
Световая отдача: 162 лм/Вт;
Цветовая температура: 3 000, 4 000, 5 000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</si>
  <si>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NRG-ROAD-XL-120 135×55°</t>
  </si>
  <si>
    <t>Мощность: 120 Вт;
Световой поток *: 19 500 лм;
Световая отдача: 163 лм/Вт;
Цветовая температура: 3 000, 4 000, 5 000
Тип КСС: ШБ ;
Двойной угол половинной яркости: 135x55
Производитель светодиодов: Bridgelux ;
Гарантия: 60 мес.;
Габаритные размеры: 547×245×93 мм;
Тип крепления: консольный ;
Масса:  4,3 кг;</t>
  </si>
  <si>
    <t>NRG-ROAD-XL-120 155×70°</t>
  </si>
  <si>
    <t>Мощность: 120 Вт;
Световой поток *: 19 200 лм;
Световая отдача: 160 лм/Вт;
Цветовая температура: 3 000, 4 000, 5 000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</si>
  <si>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NRG-ROAD-XL-150 135×55°</t>
  </si>
  <si>
    <t>Мощность: 150 Вт;
Световой поток *: 24 000 лм;
Световая отдача: 160 лм/Вт;
Цветовая температура: 3 000, 4 000, 5 000
Тип КСС: ШБ ;
Двойной угол половинной яркости: 135x55
Производитель светодиодов: Bridgelux ;
Гарантия: 60 мес.;
Габаритные размеры: 547×245×93 мм;
Тип крепления: консольный ;
Масса:  4,3 кг;</t>
  </si>
  <si>
    <t>NRG-ROAD-XL-150 155×70°</t>
  </si>
  <si>
    <t>Мощность: 150 Вт;
Световой поток *: 23 100 лм;
Световая отдача: 154 лм/Вт;
Цветовая температура: 3 000, 4 000, 5 000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</si>
  <si>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NRG-ROAD-XL-160 135×55°</t>
  </si>
  <si>
    <t>Мощность: 160 Вт;
Световой поток *: 26 400 лм;
Световая отдача: 165 лм/Вт;
Цветовая температура: 3 000, 4 000, 5 000
Тип КСС: ШБ ;
Двойной угол половинной яркости: 135x55
Производитель светодиодов: Bridgelux ;
Гарантия: 60 мес.;
Габаритные размеры: 547×245×93 мм;
Тип крепления: консольный ;
Масса:  4,3 кг;</t>
  </si>
  <si>
    <t>19 900,00</t>
  </si>
  <si>
    <t>NRG-ROAD-XL-160 155×70°</t>
  </si>
  <si>
    <t>Мощность: 160 Вт;
Световой поток *: 26 100 лм;
Световая отдача: 163 лм/Вт;
Цветовая температура: 3 000, 4 000, 5 000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</si>
  <si>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18 200,00</t>
  </si>
  <si>
    <t>14 550,00</t>
  </si>
  <si>
    <t>NRG-ROAD-XL-180 135×55°</t>
  </si>
  <si>
    <t>Мощность: 180 Вт;
Световой поток *: 29 200 лм;
Световая отдача: 162 лм/Вт;
Цветовая температура: 3 000, 4 000, 5 000
Тип КСС: ШБ ;
Двойной угол половинной яркости: 135x55
Производитель светодиодов: Bridgelux ;
Гарантия: 60 мес.;
Габаритные размеры: 547×245×93 мм;
Тип крепления: консольный ;
Масса:  4,3 кг;</t>
  </si>
  <si>
    <t>20 900,00</t>
  </si>
  <si>
    <t>16 700,00</t>
  </si>
  <si>
    <t>NRG-ROAD-XL-180 155×70°</t>
  </si>
  <si>
    <t>Мощность: 180 Вт;
Световой поток *: 29 200 лм;
Световая отдача: 162 лм/Вт;
Цветовая температура: 3 000, 4 000, 5 000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</si>
  <si>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NRG-ROAD-XL-200 135×55°</t>
  </si>
  <si>
    <t>Мощность: 200 Вт;
Световой поток *: 32 000 лм;
Световая отдача: 160 лм/Вт;
Цветовая температура: 3 000, 4 000, 5 000
Тип КСС: ШБ ;
Двойной угол половинной яркости: 135x55
Производитель светодиодов: Bridgelux ;
Гарантия: 60 мес.;
Габаритные размеры: 547×245×93 мм;
Тип крепления: консольный ;
Масса:  4,3 кг;</t>
  </si>
  <si>
    <t>21 600,00</t>
  </si>
  <si>
    <t>17 250,00</t>
  </si>
  <si>
    <t>NRG-ROAD-XL-200 155×70°</t>
  </si>
  <si>
    <t>Мощность: 200 Вт;
Световой поток *: 32 000 лм;
Световая отдача: 160 лм/Вт;
Цветовая температура: 3 000, 4 000, 5 000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</si>
  <si>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20 200,00</t>
  </si>
  <si>
    <t>16 150,00</t>
  </si>
  <si>
    <t>Светодиодные светильники  предназначены для освещения дорог и широкополосных шоссе до класса А1 включительно, а также улиц, кварталов, площадей и наружного освещения различных объектов. Светильник спроектирован с учетом требований энергосервисных контрактов, в которых ключевыми факторами являются удобство обслуживания светильника и его ремонтопригодность по истечении гарантийного срока. Корпус пыленепроницаем, струи воды не окажут вредного воздействия при попадании на светильник. Опционально светильник может быть оснащен ножевым разъемом для размыкания цепи питания при открытии корпуса. Также при необходимости светильник можно укомплектовать пружинной клеммой для быстрой замены источника питания без специального инструмента. Опционально возможна установка Nema разъема для подключения светильника к беспроводной системе управления освещением INTEGRA или к другим системам управления SCADA/АСУНО/АСКУЭ. Удобная регулировка угла наклона светильника ± 15° с шагом в 5° позволяет легко произвести монтаж на трубу диметром до 60 мм. Дискретная оптика с двойным углом половинной яркости 140×50° позволяет добиться высокой эффективности и равномерности освещения дорожного полотна без слепящего эффекта для участников дорожного движения. Диапазон рабочих температур светильника от -60 до +50 °С.</t>
  </si>
  <si>
    <t>NRG-ROAD-XL-100 CRI80 2700К 155×70°</t>
  </si>
  <si>
    <t>Мощность: 100 Вт;
Световой поток *: 14 600 лм;
Световая отдача: 146 лм/Вт;
Цветовая температура: 2 700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</si>
  <si>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16 800,00</t>
  </si>
  <si>
    <t>13 450,00</t>
  </si>
  <si>
    <t>NRG-ROAD-XL-120 CRI80 2700К 155×70°</t>
  </si>
  <si>
    <t>Мощность: 120 Вт;
Световой поток *: 17 100 лм;
Световая отдача: 143 лм/Вт;
Цветовая температура: 2 700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</si>
  <si>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NRG-ROAD-XL-150 CRI80 2700К 155×70°</t>
  </si>
  <si>
    <t>Мощность: 150 Вт;
Световой поток *: 21 000 лм;
Световая отдача: 140 лм/Вт;
Цветовая температура: 2 700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</si>
  <si>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NRG-ROAD-XL-160 CRI80 2700К 155×70°</t>
  </si>
  <si>
    <t>Мощность: 160 Вт;
Световой поток *: 22 200 лм;
Световая отдача: 139 лм/Вт;
Цветовая температура: 2 700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</si>
  <si>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18 500,00</t>
  </si>
  <si>
    <t>14 800,00</t>
  </si>
  <si>
    <t>NRG-ROAD-XL-180 CRI80 2700К 155×70°</t>
  </si>
  <si>
    <t>Мощность: 180 Вт;
Световой поток *: 29 200 лм;
Световая отдача: 137 лм/Вт;
Цветовая температура: 2 700
Тип КСС: ШБ ;
Двойной угол половинной яркости: 155x70
Производитель светодиодов: Bridgelux ;
Гарантия: 60 мес.;
Габаритные размеры: 547×245×93 мм;
Тип крепления: консольный ;
Масса:  4,3 кг;</t>
  </si>
  <si>
    <t>NRG-ROAD- X (5 лет гарантии)</t>
  </si>
  <si>
    <t>Светодиодные светильники серии «NRG-ROAD- X» предназначены для освещения дорог и широкополосных шоссе до класса А1 включительно, а также улиц, кварталов, площадей и наружного освещения различных объектов. Светильник спроектирован с учетом требований энергосервисных контрактов, в которых ключевыми факторами являются удобство обслуживания светильника и его ремонтопригодность по истечении гарантийного срока. Корпус пыленепроницаем, струи воды не окажут вредного воздействия при попадании на светильник. Опционально светильник может быть оснащен ножевым разъемом для размыкания цепи питания при открытии корпуса. Также при необходимости светильник можно укомплектовать пружинной клеммой для быстрой замены источника питания без специального инструмента. Опционально возможна установка Nema разъема для подключения светильника к беспроводной системе управления освещением INTEGRA или к другим системам управления SCADA/АСУНО/АСКУЭ. Удобная регулировка угла наклона светильника ± 15° с шагом в 5° позволяет легко произвести монтаж на трубу диметром до 60 мм. Дискретная оптика с двойным углом половинной яркости 140×50° позволяет добиться высокой эффективности и равномерности освещения дорожного полотна без слепящего эффекта для участников дорожного движения. Диапазон рабочих температур светильника от -60 до +50 °С.</t>
  </si>
  <si>
    <t>NRG-ROAD-X-30 135×55°</t>
  </si>
  <si>
    <t>Мощность: 30 Вт;
Световой поток *: 4 200 лм;
Световая отдача: 140 лм/Вт;
Цветовая температура: 3 000, 4 000, 5 000
Тип КСС: ШБ ;
Двойной угол половинной яркости: 135x55
Производитель светодиодов: Bridgelux, Nichia ;
Гарантия: 60 мес.;
Габаритные размеры: 372×185×88 мм;
Тип крепления: консольный ;
Масса:  1,7 кг;</t>
  </si>
  <si>
    <t>7 800,00</t>
  </si>
  <si>
    <t>6 250,00</t>
  </si>
  <si>
    <t>NRG-ROAD-X-30 155×70°</t>
  </si>
  <si>
    <t>Мощность: 30 Вт;
Световой поток *: 5 100 лм;
Световая отдача: 170 лм/Вт;
Цветовая температура: 3 000, 4 000, 5 000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1,7 кг;</t>
  </si>
  <si>
    <t>6 350,00</t>
  </si>
  <si>
    <t>NRG-ROAD-X-40 135×55°</t>
  </si>
  <si>
    <t>Мощность: 40 Вт;
Световой поток *: 5 400 лм;
Световая отдача: 135 лм/Вт;
Цветовая температура: 3 000, 4 000, 5 000
Тип КСС: ШБ ;
Двойной угол половинной яркости: 135x55
Производитель светодиодов: Bridgelux, Nichia ;
Гарантия: 60 мес.;
Габаритные размеры: 372×185×88 мм;
Тип крепления: консольный ;
Масса:  1,8 кг;</t>
  </si>
  <si>
    <t>6 400,00</t>
  </si>
  <si>
    <t>NRG-ROAD-X-40 155×70°</t>
  </si>
  <si>
    <t>Мощность: 40 Вт;
Световой поток *: 6 600 лм;
Световая отдача: 165 лм/Вт;
Цветовая температура: 3 000, 4 000, 5 000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1,8 кг;</t>
  </si>
  <si>
    <t>8 400,00</t>
  </si>
  <si>
    <t>6 700,00</t>
  </si>
  <si>
    <t>NRG-ROAD-X-50 135×55°</t>
  </si>
  <si>
    <t>Мощность: 50 Вт;
Световой поток *: 8 200 лм;
Световая отдача: 164 лм/Вт;
Цветовая температура: 3 000, 4 000, 5 000
Тип КСС: ШБ ;
Двойной угол половинной яркости: 135x55
Производитель светодиодов: Bridgelux, Nichia ;
Гарантия: 60 мес.;
Габаритные размеры: 372×185×88 мм;
Тип крепления: консольный ;
Масса:  1,8 кг;</t>
  </si>
  <si>
    <t>9 800,00</t>
  </si>
  <si>
    <t>7 850,00</t>
  </si>
  <si>
    <t>NRG-ROAD-X-50 155×70°</t>
  </si>
  <si>
    <t>Мощность: 50 Вт;
Световой поток *: 8 100 лм;
Световая отдача: 162 лм/Вт;
Цветовая температура: 3 000, 4 000, 5 000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1,8 кг;</t>
  </si>
  <si>
    <t>9 000,00</t>
  </si>
  <si>
    <t>7 150,00</t>
  </si>
  <si>
    <t>NRG-ROAD-X-60 135×55°</t>
  </si>
  <si>
    <t>Мощность: 60 Вт;
Световой поток *: 9 600 лм;
Световая отдача: 160 лм/Вт;
Цветовая температура: 3 000, 4 000, 5 000
Тип КСС: ШБ ;
Двойной угол половинной яркости: 135x55
Производитель светодиодов: Bridgelux, Nichia ;
Гарантия: 60 мес.;
Габаритные размеры: 372×185×88 мм;
Тип крепления: консольный ;
Масса:  1,9 кг;</t>
  </si>
  <si>
    <t>8 950,00</t>
  </si>
  <si>
    <t>NRG-ROAD-X-60 155×70°</t>
  </si>
  <si>
    <t>Мощность: 60 Вт;
Световой поток *: 9 600 лм;
Световая отдача: 160 лм/Вт;
Цветовая температура: 3 000, 4 000, 5 000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1,9 кг;</t>
  </si>
  <si>
    <t>8 200,00</t>
  </si>
  <si>
    <t>NRG-ROAD-X-70 135×55°</t>
  </si>
  <si>
    <t>Мощность: 70 Вт;
Световой поток *: 10 900 лм;
Световая отдача: 156 лм/Вт;
Цветовая температура: 3 000, 4 000, 5 000
Тип КСС: ШБ ;
Двойной угол половинной яркости: 135x55
Производитель светодиодов: Bridgelux, Nichia ;
Гарантия: 60 мес.;
Габаритные размеры: 372×185×88 мм;
Тип крепления: консольный ;
Масса:  2 кг;</t>
  </si>
  <si>
    <t>NRG-ROAD-X-70 155×70°</t>
  </si>
  <si>
    <t>Мощность: 70 Вт;
Световой поток *: 10 800 лм;
Световая отдача: 154 лм/Вт;
Цветовая температура: 3 000, 4 000, 5 000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2 кг;</t>
  </si>
  <si>
    <t>NRG-ROAD-X-80 135×55°</t>
  </si>
  <si>
    <t>Мощность: 80 Вт;
Световой поток *: 12 200 лм;
Световая отдача: 153 лм/Вт;
Цветовая температура: 3 000, 4 000, 5 000
Тип КСС: ШБ ;
Двойной угол половинной яркости: 135x55
Производитель светодиодов: Bridgelux, Nichia ;
Гарантия: 60 мес.;
Габаритные размеры: 372×185×88 мм;
Тип крепления: консольный ;
Масса:  2 кг;</t>
  </si>
  <si>
    <t>11 500,00</t>
  </si>
  <si>
    <t>NRG-ROAD-X-80 155×70°</t>
  </si>
  <si>
    <t>Мощность: 80 Вт;
Световой поток *: 12 000 лм;
Световая отдача: 150 лм/Вт;
Цветовая температура: 3 000, 4 000, 5 000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2 кг;</t>
  </si>
  <si>
    <t>8 550,00</t>
  </si>
  <si>
    <t>NRG-ROAD-X-80 Экстра 155×70°</t>
  </si>
  <si>
    <t>Мощность: 80 Вт;
Световой поток *: 13 050 лм;
Световая отдача: 163 лм/Вт;
Цветовая температура: 3 000, 4 000, 5 000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2 кг;</t>
  </si>
  <si>
    <t>8 800,00</t>
  </si>
  <si>
    <t>NRG-ROAD-X-90 135×55°</t>
  </si>
  <si>
    <t>Мощность: 90 Вт;
Световой поток *: 14 400 лм;
Световая отдача: 160 лм/Вт;
Цветовая температура: 3 000, 4 000, 5 000
Тип КСС: ШБ ;
Двойной угол половинной яркости: 135x55
Производитель светодиодов: Bridgelux, Nichia ;
Гарантия: 60 мес.;
Габаритные размеры: 372×185×88 мм;
Тип крепления: консольный ;
Масса:  2 кг;</t>
  </si>
  <si>
    <t>12 100,00</t>
  </si>
  <si>
    <t>9 700,00</t>
  </si>
  <si>
    <t>NRG-ROAD-X-90 155×70°</t>
  </si>
  <si>
    <t>Мощность: 90 Вт;
Световой поток *: 14 600 лм;
Световая отдача: 162 лм/Вт;
Цветовая температура: 3 000, 4 000, 5 000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2 кг;</t>
  </si>
  <si>
    <t>9 150,00</t>
  </si>
  <si>
    <t>NRG-ROAD-X-100 135×55°</t>
  </si>
  <si>
    <t>Мощность: 100 Вт;
Световой поток *: 15 000 лм;
Световая отдача: 150 лм/Вт;
Цветовая температура: 3 000, 4 000, 5 000
Тип КСС: ШБ ;
Двойной угол половинной яркости: 135x55
Производитель светодиодов: Bridgelux, Nichia ;
Гарантия: 60 мес.;
Габаритные размеры: 372×185×88 мм;
Тип крепления: консольный ;
Масса:  2,2 кг;</t>
  </si>
  <si>
    <t>12 300,00</t>
  </si>
  <si>
    <t>NRG-ROAD-X-100 155×70°</t>
  </si>
  <si>
    <t>Мощность: 100 Вт;
Световой поток *: 16 000 лм;
Световая отдача: 160 лм/Вт;
Цветовая температура: 3 000, 4 000, 5 000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2 кг;</t>
  </si>
  <si>
    <t>NRG-ROAD-X-30 CRI80 2700К 155×70°</t>
  </si>
  <si>
    <t>Мощность: 30 Вт;
Световой поток *: 4 350 лм;
Световая отдача: 145 лм/Вт;
Цветовая температура: 2 700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1,7 кг;</t>
  </si>
  <si>
    <t>8 600,00</t>
  </si>
  <si>
    <t>NRG-ROAD-X-40 CRI80 2700К 155×70°</t>
  </si>
  <si>
    <t>Мощность: 40 Вт;
Световой поток *: 5 760 лм;
Световая отдача: 144 лм/Вт;
Цветовая температура: 2 700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1,8 кг;</t>
  </si>
  <si>
    <t>9 100,00</t>
  </si>
  <si>
    <t>7 250,00</t>
  </si>
  <si>
    <t>NRG-ROAD-X-50 CRI80 2700К 155×70°</t>
  </si>
  <si>
    <t>Мощность: 50 Вт;
Световой поток *: 7 300 лм;
Световая отдача: 146 лм/Вт;
Цветовая температура: 2 700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1,8 кг;</t>
  </si>
  <si>
    <t>9 300,00</t>
  </si>
  <si>
    <t>NRG-ROAD-X-60 CRI80 2700К 155×70°</t>
  </si>
  <si>
    <t>Мощность: 60 Вт;
Световой поток *: 8 600 лм;
Световая отдача: 143 лм/Вт;
Цветовая температура: 2 700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1,9 кг;</t>
  </si>
  <si>
    <t>10 600,00</t>
  </si>
  <si>
    <t>8 500,00</t>
  </si>
  <si>
    <t>NRG-ROAD-X-70 CRI80 2700К 155×70°</t>
  </si>
  <si>
    <t>Мощность: 70 Вт;
Световой поток *: 9 800 лм;
Световая отдача: 140 лм/Вт;
Цветовая температура: 2 700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2 кг;</t>
  </si>
  <si>
    <t>NRG-ROAD-X-80 CRI80 2700К 155×70°</t>
  </si>
  <si>
    <t>Мощность: 80 Вт;
Световой поток *: 11 100 лм;
Световая отдача: 139 лм/Вт;
Цветовая температура: 2 700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2 кг;</t>
  </si>
  <si>
    <t>NRG-ROAD-X-90 CRI80 2700К 155×70°</t>
  </si>
  <si>
    <t>Мощность: 90 Вт;
Световой поток *: 14 600 лм;
Световая отдача: 137 лм/Вт;
Цветовая температура: 2 700
Тип КСС: ШБ ;
Двойной угол половинной яркости: 155x70
Производитель светодиодов: Bridgelux, Nichia ;
Гарантия: 60 мес.;
Габаритные размеры: 372×185×88 мм;
Тип крепления: консольный ;
Масса:  2 кг;</t>
  </si>
  <si>
    <t>NRG-ROAD-X (3 года гарантии)</t>
  </si>
  <si>
    <t>Светодиодные светильники NRG-ROAD-X предназначены для освещения дорог и широкополосных шоссе до класса А1 включительно, а также улиц, кварталов, площадей и наружного освещения различных объектов. Светильник спроектирован с учетом требований энергосервисных контрактов, в которых ключевыми факторами являются удобство обслуживания светильника и его ремонтопригодность по истечении гарантийного срока. Корпус пыленепроницаем, струи воды не окажут вредного воздействия при попадании на светильник. Опционально светильник может быть оснащен ножевым разъемом для размыкания цепи питания при открытии корпуса. Также при необходимости светильник можно укомплектовать пружинной клеммой для быстрой замены источника питания без специального инструмента. Опционально возможна установка Nema разъема для подключения светильника к беспроводной системе управления освещением INTEGRA или к другим системам управления SCADA/АСУНО/АСКУЭ. Удобная регулировка угла наклона светильника ± 15° с шагом в 5° позволяет легко произвести монтаж на трубу диметром до 60 мм. Дискретная оптика с двойным углом половинной яркости 140×50° позволяет добиться высокой эффективности и равномерности освещения дорожного полотна без слепящего эффекта для участников дорожного движения. Диапазон рабочих температур светильника от -60 до +50 °С.</t>
  </si>
  <si>
    <t>Мощность: 30 Вт;
Световой поток *: 4 100 лм;
Световая отдача: 137 лм/Вт;
Цветовая температура: 3 000, 4 000, 5 000
Тип КСС: ШБ ;
Двойной угол половинной яркости: 135x55
Производитель светодиодов: Epistar, Nichia ;
Гарантия: 36 мес.;
Габаритные размеры: 372×185×88 мм;
Тип крепления: консольный ;
Масса:  1,7 кг;</t>
  </si>
  <si>
    <t>7 300,00</t>
  </si>
  <si>
    <t>Мощность: 30 Вт;
Световой поток *: 5 000 лм;
Световая отдача: 167 лм/Вт;
Цветовая температура: 3 000, 4 000, 5 000
Тип КСС: ШБ ;
Двойной угол половинной яркости: 155x70
Производитель светодиодов: Epistar, Nichia ;
Гарантия: 36 мес.;
Габаритные размеры: 372×185×88 мм;
Тип крепления: консольный ;
Масса:  1,7 кг;</t>
  </si>
  <si>
    <t>5 900,00</t>
  </si>
  <si>
    <t>Мощность: 40 Вт;
Световой поток *: 5 400 лм;
Световая отдача: 135 лм/Вт;
Цветовая температура: 3 000, 4 000, 5 000
Тип КСС: ШБ ;
Двойной угол половинной яркости: 135x55
Производитель светодиодов: Epistar, Nichia ;
Гарантия: 36 мес.;
Габаритные размеры: 372×185×88 мм;
Тип крепления: консольный ;
Масса:  1,8 кг;</t>
  </si>
  <si>
    <t>7 700,00</t>
  </si>
  <si>
    <t>6 200,00</t>
  </si>
  <si>
    <t>Мощность: 40 Вт;
Световой поток *: 6 500 лм;
Световая отдача: 163 лм/Вт;
Цветовая температура: 3 000, 4 000, 5 000
Тип КСС: ШБ ;
Двойной угол половинной яркости: 155x70
Производитель светодиодов: Epistar, Nichia ;
Гарантия: 36 мес.;
Габаритные размеры: 372×185×88 мм;
Тип крепления: консольный ;
Масса:  1,8 кг;</t>
  </si>
  <si>
    <t>Мощность: 50 Вт;
Световой поток *: 6 600 лм;
Световая отдача: 132 лм/Вт;
Цветовая температура: 3 000, 4 000, 5 000
Тип КСС: ШБ ;
Двойной угол половинной яркости: 135x55
Производитель светодиодов: Epistar, Nichia ;
Гарантия: 36 мес.;
Габаритные размеры: 372×185×88 мм;
Тип крепления: консольный ;
Масса:  1,8 кг;</t>
  </si>
  <si>
    <t>7 900,00</t>
  </si>
  <si>
    <t>Мощность: 50 Вт;
Световой поток *: 8 050 лм;
Световая отдача: 161 лм/Вт;
Цветовая температура: 3 000, 4 000, 5 000
Тип КСС: ШБ ;
Двойной угол половинной яркости: 155x70
Производитель светодиодов: Epistar, Nichia ;
Гарантия: 36 мес.;
Габаритные размеры: 372×185×88 мм;
Тип крепления: консольный ;
Масса:  1,8 кг;</t>
  </si>
  <si>
    <t>8 100,00</t>
  </si>
  <si>
    <t>6 500,00</t>
  </si>
  <si>
    <t>Мощность: 60 Вт;
Световой поток *: 9 300 лм;
Световая отдача: 155 лм/Вт;
Цветовая температура: 3 000, 4 000, 5 000
Тип КСС: ШБ ;
Двойной угол половинной яркости: 155x70
Производитель светодиодов: Epistar, Nichia ;
Гарантия: 36 мес.;
Габаритные размеры: 372×185×88 мм;
Тип крепления: консольный ;
Масса:  1,9 кг;</t>
  </si>
  <si>
    <t>Мощность: 80 Вт;
Световой поток *: 12 000 лм;
Световая отдача: 150 лм/Вт;
Цветовая температура: 3 000, 4 000, 5 000
Тип КСС: ШБ ;
Двойной угол половинной яркости: 135x55
Производитель светодиодов: Epistar, Nichia ;
Гарантия: 36 мес.;
Габаритные размеры: 372×185×88 мм;
Тип крепления: консольный ;
Масса:  2 кг;</t>
  </si>
  <si>
    <t>10 900,00</t>
  </si>
  <si>
    <t>8 700,00</t>
  </si>
  <si>
    <t>Мощность: 80 Вт;
Световой поток *: 11 800 лм;
Световая отдача: 148 лм/Вт;
Цветовая температура: 3 000, 4 000, 5 000
Тип КСС: ШБ ;
Двойной угол половинной яркости: 155x70
Производитель светодиодов: Epistar, Nichia ;
Гарантия: 36 мес.;
Габаритные размеры: 372×185×88 мм;
Тип крепления: консольный ;
Масса:  2 кг;</t>
  </si>
  <si>
    <t>10 100,00</t>
  </si>
  <si>
    <t>8 050,00</t>
  </si>
  <si>
    <t>Мощность: 90 Вт;
Световой поток *: 12 800 лм;
Световая отдача: 142 лм/Вт;
Цветовая температура: 3 000, 4 000, 5 000
Тип КСС: ШБ ;
Двойной угол половинной яркости: 155x70
Производитель светодиодов: Epistar, Nichia ;
Гарантия: 36 мес.;
Габаритные размеры: 372×185×88 мм;
Тип крепления: консольный ;
Масса:  2,1 кг;</t>
  </si>
  <si>
    <t>Мощность: 100 Вт;
Световой поток *: 13 900 лм;
Световая отдача: 146 лм/Вт;
Цветовая температура: 3 000, 4 000, 5 000
Тип КСС: ШБ ;
Двойной угол половинной яркости: 135x55
Производитель светодиодов: Epistar, Nichia ;
Гарантия: 36 мес.;
Габаритные размеры: 372×185×88 мм;
Тип крепления: консольный ;
Масса:  2,2 кг;</t>
  </si>
  <si>
    <t>NRG-ROAD АКСЕССУАРЫ</t>
  </si>
  <si>
    <t>Аксессуары для светильников NRG-ROAD-X</t>
  </si>
  <si>
    <t>Закалённое стекло NRG-ROAD-X</t>
  </si>
  <si>
    <t>Габаритные размеры: 294×185×6  мм;
Масса:  0,62  кг;</t>
  </si>
  <si>
    <t>Коннектор трёхполюсный NRG-ROAD-X</t>
  </si>
  <si>
    <t>Габаритные размеры: 35,6×28,2×28  мм;
Масса:  0,03  кг;</t>
  </si>
  <si>
    <t>450,00</t>
  </si>
  <si>
    <t>Разъем NEMA NRG-ROAD-X)</t>
  </si>
  <si>
    <t>Степень защиты от пыли и влаги: IP66 ;
Габаритные размеры: ø65×40  мм;</t>
  </si>
  <si>
    <t>Коннектор трёхполюсный силовой (NRG-ROAD-X)</t>
  </si>
  <si>
    <t>Габаритные размеры: 54,5×41×40  мм;
Масса:  0,08  кг;</t>
  </si>
  <si>
    <t>Поворотная консоль NRG-ROAD-X/XL</t>
  </si>
  <si>
    <t>Габаритные размеры: 230×91×76  мм;
Масса:  0,73  кг;
Угол наклона: от -100° до +100° ;
Установочные размеры:  Для опоры освещения ø62max Для посадочного отверстия светильника ø56min  мм;</t>
  </si>
  <si>
    <t>1 350,00</t>
  </si>
  <si>
    <t>Поворотный кронштейн NRG-ROAD-G/GL</t>
  </si>
  <si>
    <t>Габаритные размеры: ø65×40  мм;</t>
  </si>
  <si>
    <t>NRG-ROAD-COB (5 лет гарантии)</t>
  </si>
  <si>
    <t>NRG-ROAD-COB подойдёт для замены устаревших светильников с лампами ДРЛ и ДНАТ. Данный светильник найдёт применение в освещении автомагистралей, городских улиц, парков и придомовых территорий. Открытая конструкция корпуса имеет низкий вес. Вторичная оптика и драйвер со степенью защиты IP67 позволяют использовать светильник в любых погодных условиях от минус 60 до 50 °С.
Установка и монтаж
Установка на консоль в базовой комплектации. По отдельному заказу светильник комплектуется поворотной консолью с регулировкой.
Оптическая часть
Базовая вторичная оптика светильника – асимметричная линза с горизонтальным углом 140° и вертикальным углом 85°. В качестве опции возможна установка симметричных линз с углами 45°, 60°, 90°, 120°.
Технические особенности
• Класс защиты IP67
• Световая эффективность до 120 лм/Вт
• Цветовая температура: 3000 К, 4500 К, 6500 К
• Диапазон рабочих температур от минус 60 до 50 °С
• Источники питания с грозозащитой до 12кВ
• Гарантия 5 лет.</t>
  </si>
  <si>
    <t>NRG-ROAD-COB-50</t>
  </si>
  <si>
    <t>Мощность: 54 Вт;
Световой поток *: 6 500 лм;
Световая отдача: 120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236×158×138 мм;
Тип крепления: консольный ;
Масса:  1,8 кг;</t>
  </si>
  <si>
    <t>4 850,00</t>
  </si>
  <si>
    <t>NRG-ROAD-COB-60</t>
  </si>
  <si>
    <t>Мощность: 60 Вт;
Световой поток *: 6 900 лм;
Световая отдача: 115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270x155x137 мм;
Тип крепления: консольный ;
Масса:  1,8 кг;</t>
  </si>
  <si>
    <t>5 850,00</t>
  </si>
  <si>
    <t>NRG-ROAD-COB-80</t>
  </si>
  <si>
    <t>Мощность: 80 Вт;
Световой поток *: 10 000 лм;
Световая отдача: 125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310×155×138 мм;
Тип крепления: консольный ;
Масса:  2,3 кг;</t>
  </si>
  <si>
    <t>7 050,00</t>
  </si>
  <si>
    <t>NRG-ROAD-COB-100</t>
  </si>
  <si>
    <t>Мощность: 100 Вт;
Световой поток *: 12 500 лм;
Световая отдача: 125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390×155×138 мм;
Тип крепления: консольный ;
Масса:  3,3 кг;</t>
  </si>
  <si>
    <t>10 500,00</t>
  </si>
  <si>
    <t>NRG-ROAD-COB-150</t>
  </si>
  <si>
    <t>Мощность: 150 Вт;
Световой поток *: 18 750 лм;
Световая отдача: 125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486×158×138 мм;
Тип крепления: консольный ;
Масса:  3,3 кг;</t>
  </si>
  <si>
    <t>NRG-ROAD-COB-200</t>
  </si>
  <si>
    <t>Мощность: 200 Вт;
Световой поток *: 22 800 лм;
Световая отдача: 114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540×158×138 мм;
Тип крепления: консольный ;
Масса:  3,6 кг;</t>
  </si>
  <si>
    <t>NRG-ROAD-COB-250</t>
  </si>
  <si>
    <t>Мощность: 250 Вт;
Световой поток *: 28 750 лм;
Световая отдача: 115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640×158×138 мм;
Тип крепления: консольный ;
Масса:  4,7 кг;</t>
  </si>
  <si>
    <t>17 950,00</t>
  </si>
  <si>
    <t>NRG-ROAD-COB  (5 лет гарантии)</t>
  </si>
  <si>
    <t xml:space="preserve">NRG-ROAD-COB -55 </t>
  </si>
  <si>
    <t>Мощность: 55 Вт;
Световая отдача: 150 лм/Вт;
Цветовая температура: 5 000
Тип КСС: ШБ ;
Двойной угол половинной яркости: 45, 60, 90, 120, 140х85
Производитель светодиодов: Cree ;
Гарантия: 60 мес.;
Габаритные размеры: 280×158×138 мм;
Тип крепления: консольный ;
Масса:  1,7 кг;</t>
  </si>
  <si>
    <t xml:space="preserve">NRG-ROAD-COB -110 </t>
  </si>
  <si>
    <t>Мощность: 110 Вт;
Световая отдача: 150 лм/Вт;
Цветовая температура: 5 000
Тип КСС: ШБ ;
Двойной угол половинной яркости: 45, 60, 90, 120, 140х85
Производитель светодиодов: Cree ;
Гарантия: 60 мес.;
Габаритные размеры: 420×158×138 мм;
Тип крепления: консольный ;
Масса:  3 кг;</t>
  </si>
  <si>
    <t>20 700,00</t>
  </si>
  <si>
    <t>16 600,00</t>
  </si>
  <si>
    <t xml:space="preserve">NRG-ROAD-COB -160 </t>
  </si>
  <si>
    <t>Мощность: 160 Вт;
Световая отдача: 150 лм/Вт;
Цветовая температура: 5 000
Тип КСС: ШБ ;
Двойной угол половинной яркости: 45, 60, 90, 120, 140х85
Производитель светодиодов: Cree ;
Гарантия: 60 мес.;
Габаритные размеры: 486×158×138 мм;
Тип крепления: консольный ;
Масса:  3 кг;</t>
  </si>
  <si>
    <t>28 700,00</t>
  </si>
  <si>
    <t>23 000,00</t>
  </si>
  <si>
    <t>NRG-ST подойдёт для замены устаревших светильников с лампами ДРЛ и ДНАТ. Данный светильник найдёт применение в освещении автомагистралей, городских улиц, парков и придомовых территорий. Открытая конструкция корпуса имеет низкий вес. Вторичная оптика и драйвер со степенью защиты IP67 позволяют использовать светильник в любых погодных условиях от минус 60 до 50 °С.
Установка и монтаж
Установка на консоль в базовой комплектации. По отдельному заказу светильник комплектуется поворотной консолью с регулировкой.
Оптическая часть
Базовая вторичная оптика светильника – асимметричная линза с горизонтальным углом 140° и вертикальным углом 85°. В качестве опции возможна установка симметричных линз с углами 45°, 60°, 90°, 120°.
Технические особенности
• Класс защиты IP67
• Световая эффективность до 120 лм/Вт
• Цветовая температура: 3000 К, 4500 К, 6500 К
• Диапазон рабочих температур от минус 60 до 50 °С
• Источники питания с грозозащитой до 12кВ
• Гарантия 5 лет.</t>
  </si>
  <si>
    <t>NRG-ST- 50-135x55</t>
  </si>
  <si>
    <t>Мощность: 50 Вт;
Световой поток *: 6 750 лм;
Световая отдача: 135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245×158×103 мм;
Тип крепления: консольный ;
Масса:  1,4 кг;</t>
  </si>
  <si>
    <t>4 950,00</t>
  </si>
  <si>
    <t>NRG-ST-60 - 135x55</t>
  </si>
  <si>
    <t>Мощность: 60 Вт;
Световой поток *: 7 800 лм;
Световая отдача: 130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245×158×103 мм;
Тип крепления: консольный ;
Масса:  1,6 кг;</t>
  </si>
  <si>
    <t>NRG-ST-80- 135x55</t>
  </si>
  <si>
    <t>Мощность: 80 Вт;
Световой поток *: 12 800 лм;
Световая отдача: 160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310×158×103 мм;
Тип крепления: консольный ;
Масса:  2 кг;</t>
  </si>
  <si>
    <t>NRG-ST-100- 135x55</t>
  </si>
  <si>
    <t>Мощность: 100 Вт;
Световой поток *: 13 500 лм;
Световая отдача: 135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305×158×103 мм;
Тип крепления: консольный ;
Масса:  2,1 кг;</t>
  </si>
  <si>
    <t>11 800,00</t>
  </si>
  <si>
    <t>NRG-ST-150- 135x55</t>
  </si>
  <si>
    <t>Мощность: 150 Вт;
Световой поток *: 20 250 лм;
Световая отдача: 135 лм/Вт;
Цветовая температура: 3 000, 4 000, 5 000
Тип КСС: ШБ1 ;
Двойной угол половинной яркости: 135х55
Производитель светодиодов: Bridgelux ;
Гарантия: 60 мес.;
Тип крепления: консольный ;
Масса:  3,2 кг;</t>
  </si>
  <si>
    <t>16 000,00</t>
  </si>
  <si>
    <t>NRG-ST-200-135x55</t>
  </si>
  <si>
    <t>Мощность: 200 Вт;
Световой поток *: 27 000 лм;
Световая отдача: 135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570×158×103 мм;
Тип крепления: консольный ;
Масса:  3,8 кг;</t>
  </si>
  <si>
    <t>NRG-ST-50-  155x70</t>
  </si>
  <si>
    <t>Мощность: 50 Вт;
Световой поток *: 7 750 лм;
Световая отдача: 155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248×158×103 мм;
Тип крепления: консольный ;
Масса:  1,4 кг;</t>
  </si>
  <si>
    <t>NRG-ST-60- 155x70</t>
  </si>
  <si>
    <t>Мощность: 60 Вт;
Световой поток *: 9 000 лм;
Световая отдача: 150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248×158×103 мм;
Тип крепления: консольный ;
Масса:  1,5 кг;</t>
  </si>
  <si>
    <t>NRG-ST-80-155x70</t>
  </si>
  <si>
    <t>Мощность: 80 Вт;
Световой поток *: 11 390 лм;
Световая отдача: 142 лм/Вт;
Цветовая температура: 3 000, 4 000, 5 000
Тип КСС: ШБ2 ;
Двойной угол половинной яркости: 155х70
Производитель светодиодов: Bridgelux ;
Гарантия: 60 мес.;
Тип крепления: консольный ;
Масса:  2 кг;</t>
  </si>
  <si>
    <t>NRG-ST-100-155x70</t>
  </si>
  <si>
    <t>Мощность: 100 Вт;
Световой поток *: 15 000 лм;
Световая отдача: 150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310×158×103 мм;
Тип крепления: консольный ;
Масса:  2,3 кг;</t>
  </si>
  <si>
    <t>NRG-ST-150-155x70</t>
  </si>
  <si>
    <t>Мощность: 150 Вт;
Световой поток *: 22 500 лм;
Световая отдача: 150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440×158×103 мм;
Тип крепления: консольный ;
Масса:  2,9 кг;</t>
  </si>
  <si>
    <t>NRG-ST-200- 155x70</t>
  </si>
  <si>
    <t>Мощность: 200 Вт;
Световой поток *: 30 000 лм;
Световая отдача: 150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570×158×103 мм;
Тип крепления: консольный ;
Масса:  3,6 кг;</t>
  </si>
  <si>
    <t>NRG-ST 135×55° (3 года гарантии)</t>
  </si>
  <si>
    <t>NRG-ST-30 135x55</t>
  </si>
  <si>
    <t>Мощность: 30 Вт;
Световой поток *: 4 350 лм;
Световая отдача: 145 лм/Вт;
Цветовая температура: 3 000, 4 000, 5 000
Тип КСС: ШБ1 ;
Двойной угол половинной яркости: 135х55
Производитель светодиодов: Epistar ;
Гарантия: 36 мес.;
Габаритные размеры: 245×158×103 мм;
Тип крепления: консольный ;
Масса:  1,3 кг;</t>
  </si>
  <si>
    <t>NRG-ST-40 135x55</t>
  </si>
  <si>
    <t>Мощность: 40 Вт;
Световой поток *: 5 600 лм;
Световая отдача: 140 лм/Вт;
Цветовая температура: 3 000, 4 000, 5 000
Тип КСС: ШБ1 ;
Двойной угол половинной яркости: 135х55
Производитель светодиодов: Epistar ;
Гарантия: 36 мес.;
Габаритные размеры: 245×158×103 мм;
Тип крепления: консольный ;
Масса:  1,5 кг;</t>
  </si>
  <si>
    <t>5 400,00</t>
  </si>
  <si>
    <t>NRG-ST-50 135x55</t>
  </si>
  <si>
    <t>Мощность: 50 Вт;
Световой поток *: 6 750 лм;
Световая отдача: 135 лм/Вт;
Цветовая температура: 3 000, 4 000, 5 000
Тип КСС: ШБ1 ;
Двойной угол половинной яркости: 135х55
Производитель светодиодов: Epistar ;
Гарантия: 36 мес.;
Габаритные размеры: 245×158×103 мм;
Тип крепления: консольный ;
Масса:  1,4 кг;</t>
  </si>
  <si>
    <t>5 500,00</t>
  </si>
  <si>
    <t>NRG-ST-60 135x55</t>
  </si>
  <si>
    <t>Мощность: 60 Вт;
Световой поток *: 7 800 лм;
Световая отдача: 130 лм/Вт;
Цветовая температура: 3 000, 4 000, 5 000
Тип КСС: ШБ1 ;
Двойной угол половинной яркости: 135х55
Производитель светодиодов: Epistar ;
Гарантия: 36 мес.;
Габаритные размеры: 270x155x103 мм;
Тип крепления: консольный ;
Масса:  1,5 кг;</t>
  </si>
  <si>
    <t>5 650,00</t>
  </si>
  <si>
    <t>NRG-ST-80 135x55</t>
  </si>
  <si>
    <t>Мощность: 80 Вт;
Световой поток *: 12 800 лм;
Световая отдача: 160 лм/Вт;
Цветовая температура: 3 000, 4 000, 5 000
Тип КСС: ШБ1 ;
Двойной угол половинной яркости: 135х55
Производитель светодиодов: Epistar ;
Гарантия: 36 мес.;
Габаритные размеры: 310×155×103 мм;
Тип крепления: консольный ;
Масса:  2 кг;</t>
  </si>
  <si>
    <t>NRG-ST-100 135x55</t>
  </si>
  <si>
    <t>Мощность: 110 Вт;
Световой поток *: 15 950 лм;
Световая отдача: 145 лм/Вт;
Цветовая температура: 3 000, 4 000, 5 000
Тип КСС: ШБ1 ;
Двойной угол половинной яркости: 135х55
Производитель светодиодов: Epistar ;
Гарантия: 36 мес.;
Габаритные размеры: 305×158×103 мм;
Тип крепления: консольный ;
Масса:  2,1 кг;</t>
  </si>
  <si>
    <t>NRG-ST 155×70° (3 года гарантии)</t>
  </si>
  <si>
    <t>NRG-ST-30 155x70</t>
  </si>
  <si>
    <t>Мощность: 30 Вт;
Световой поток *: 4 800 лм;
Световая отдача: 160 лм/Вт;
Цветовая температура: 3 000, 4 000, 5 000
Тип КСС: ШБ2 ;
Двойной угол половинной яркости: 155х70
Производитель светодиодов: Epistar ;
Гарантия: 36 мес.;
Габаритные размеры: 245×158×103 мм;
Тип крепления: консольный ;
Масса:  1,3 кг;</t>
  </si>
  <si>
    <t>5 100,00</t>
  </si>
  <si>
    <t>4 100,00</t>
  </si>
  <si>
    <t>NRG-ST-40 155x70</t>
  </si>
  <si>
    <t>Мощность: 40 Вт;
Световой поток *: 6 320 лм;
Световая отдача: 158 лм/Вт;
Цветовая температура: 3 000, 4 000, 5 000
Тип КСС: ШБ2 ;
Двойной угол половинной яркости: 155х70
Производитель светодиодов: Epistar ;
Гарантия: 36 мес.;
Габаритные размеры: 245×158×103 мм;
Тип крепления: консольный ;
Масса:  1,4 кг;</t>
  </si>
  <si>
    <t>NRG-ST-50 155x70</t>
  </si>
  <si>
    <t>Мощность: 50 Вт;
Световой поток *: 7 750 лм;
Световая отдача: 155 лм/Вт;
Цветовая температура: 3 000, 4 000, 5 000
Тип КСС: ШБ2 ;
Двойной угол половинной яркости: 155х70
Производитель светодиодов: Epistar ;
Гарантия: 36 мес.;
Габаритные размеры: 248×158×103 мм;
Тип крепления: консольный ;
Масса:  1,4 кг;</t>
  </si>
  <si>
    <t>NRG-ST-60 155x70</t>
  </si>
  <si>
    <t>Мощность: 60 Вт;
Световой поток *: 9 000 лм;
Световая отдача: 150 лм/Вт;
Цветовая температура: 3 000, 4 000, 5 000
Тип КСС: ШБ2 ;
Двойной угол половинной яркости: 155х70
Производитель светодиодов: Epistar ;
Гарантия: 36 мес.;
Габаритные размеры: 270x155x102 мм;
Тип крепления: консольный ;
Масса:  1,5 кг;</t>
  </si>
  <si>
    <t>7 200,00</t>
  </si>
  <si>
    <t>NRG-ST-80 155x70</t>
  </si>
  <si>
    <t>Мощность: 80 Вт;
Световой поток *: 11 360 лм;
Световая отдача: 142 лм/Вт;
Цветовая температура: 3 000, 4 000, 5 000
Тип КСС: ШБ2 ;
Двойной угол половинной яркости: 155х70
Производитель светодиодов: Epistar ;
Гарантия: 36 мес.;
Габаритные размеры: 310×155×103 мм;
Тип крепления: консольный ;
Масса:  2 кг;</t>
  </si>
  <si>
    <t>6 650,00</t>
  </si>
  <si>
    <t>NRG-ST-100 155x70</t>
  </si>
  <si>
    <t>Мощность: 100 Вт;
Световой поток *: 15 500 лм;
Световая отдача: 155 лм/Вт;
Цветовая температура: 3 000, 4 000, 5 000
Тип КСС: ШБ2 ;
Двойной угол половинной яркости: 155х70
Производитель светодиодов: Epistar ;
Гарантия: 36 мес.;
Габаритные размеры: 310×158×103 мм;
Тип крепления: консольный ;
Масса:  2 кг;</t>
  </si>
  <si>
    <t>NRG-ST-E 135×55° (2 года гарантии)</t>
  </si>
  <si>
    <t>NRG-ST-E подойдёт для замены устаревших светильников с лампами ДРЛ и ДНАТ. Данный светильник найдёт применение в освещении автомагистралей, городских улиц, парков и придомовых территорий. Открытая конструкция корпуса имеет низкий вес. Вторичная оптика и драйвер со степенью защиты IP67 позволяют использовать светильник в любых погодных условиях от минус 60 до 50 °С.
Установка и монтаж
Установка на консоль в базовой комплектации. По отдельному заказу светильник комплектуется поворотной консолью с регулировкой.
Оптическая часть
Базовая вторичная оптика светильника – асимметричная линза с горизонтальным углом 140° и вертикальным углом 85°. В качестве опции возможна установка симметричных линз с углами 45°, 60°, 90°, 120°.
Технические особенности
• Класс защиты IP67
• Световая эффективность до 120 лм/Вт
• Цветовая температура: 3000 К, 4500 К, 6500 К
• Диапазон рабочих температур от минус 60 до 50 °С
• Источники питания с грозозащитой до 12кВ
• Гарантия 5 лет.</t>
  </si>
  <si>
    <t>NRG-ST-E-50-135x55</t>
  </si>
  <si>
    <t>Мощность: 50 Вт;
Световой поток *: 6 750 лм;
Световая отдача: 135 лм/Вт;
Цветовая температура: 3 000, 4 000, 5 000
Тип КСС: ШБ1 ;
Двойной угол половинной яркости: 135х55
Производитель светодиодов: Epistar ;
Гарантия: 24 мес.;
Габаритные размеры: 236×158×103 мм;
Тип крепления: консольный ;
Масса:  1,2 кг;</t>
  </si>
  <si>
    <t>4 700,00</t>
  </si>
  <si>
    <t>3 750,00</t>
  </si>
  <si>
    <t>NRG-ST E 155×70° (2 года гарантии)</t>
  </si>
  <si>
    <t>NRG-ST-E-50-155x70</t>
  </si>
  <si>
    <t>Мощность: 50 Вт;
Световой поток *: 7 750 лм;
Световая отдача: 155 лм/Вт;
Цветовая температура: 3 000, 4 000, 5 000
Тип КСС: ШБ2 ;
Двойной угол половинной яркости: 155х70
Производитель светодиодов: Epistar ;
Гарантия: 24 мес.;
Габаритные размеры: 236×158×103 мм;
Тип крепления: консольный ;
Масса:  1,3 кг;</t>
  </si>
  <si>
    <t>3 950,00</t>
  </si>
  <si>
    <t>NRG-ST (3 года гарантии)</t>
  </si>
  <si>
    <t>NRG-ST-COB подойдёт для замены устаревших светильников с лампами ДРЛ и ДНАТ. Данный светильник найдёт применение в освещении автомагистралей, городских улиц, парков и придомовых территорий. Открытая конструкция корпуса имеет низкий вес. Вторичная оптика и драйвер со степенью защиты IP67 позволяют использовать светильник в любых погодных условиях от минус 50 до 50 °С.
Установка и монтаж
Установка на консоль в базовой комплектации. По отдельному заказу светильник комплектуется поворотной консолью с регулировкой.
Оптическая часть
Базовая вторичная оптика светильника – асимметричная линза с горизонтальным углом 140° и вертикальным углом 85°. В качестве опции возможна установка симметричных линз с углами 45°, 60°, 90°, 120°.
Технические особенности
• Класс защиты IP67
• Световая эффективность до 120 лм/Вт
• Цветовая температура: 3000 К, 4500 К, 6500 К
• Диапазон рабочих температур от минус 50 до 50 °С
• Гарантия 3 года.</t>
  </si>
  <si>
    <t>NRG-ST-30-COB</t>
  </si>
  <si>
    <t>Мощность: 30 Вт;
Световой поток *: 4 350 лм;
Световая отдача: 145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240×158×138 мм;
Тип крепления: консольный ;
Масса:  1,5 кг;</t>
  </si>
  <si>
    <t>NRG-ST-40-COB</t>
  </si>
  <si>
    <t>Мощность: 40 Вт;
Световой поток *: 5 200 лм;
Световая отдача: 130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240×155×138 мм;
Тип крепления: консольный ;
Масса:  1,7 кг;</t>
  </si>
  <si>
    <t>4 150,00</t>
  </si>
  <si>
    <t>NRG-ST-50-COB</t>
  </si>
  <si>
    <t>Мощность: 55 Вт;
Световой поток *: 6 500 лм;
Световая отдача: 118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236×158×138 мм;
Тип крепления: консольный ;
Масса:  1,7 кг;</t>
  </si>
  <si>
    <t>NRG-ST-60-COB</t>
  </si>
  <si>
    <t>Мощность: 60 Вт;
Световой поток *: 6 900 лм;
Световая отдача: 115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270x155x137 мм;
Тип крепления: консольный ;
Масса:  1,8 кг;</t>
  </si>
  <si>
    <t>7 000,00</t>
  </si>
  <si>
    <t>5 600,00</t>
  </si>
  <si>
    <t>NRG-ST-80-COB</t>
  </si>
  <si>
    <t>Мощность: 80 Вт;
Световой поток *: 10 000 лм;
Световая отдача: 125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310×155×138 мм;
Тип крепления: консольный ;
Масса:  2,2 кг;</t>
  </si>
  <si>
    <t>NRG-ST-100-COB</t>
  </si>
  <si>
    <t>Мощность: 110 Вт;
Световой поток *: 12 980 лм;
Световая отдача: 118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460×158×138 мм;
Тип крепления: консольный ;
Масса:  3 кг;</t>
  </si>
  <si>
    <t>NRG-ST-COB (2 года гарантии)</t>
  </si>
  <si>
    <t>NRG-ST-50 COB</t>
  </si>
  <si>
    <t>Мощность: 55 Вт;
Световой поток *: 6 490 лм;
Световая отдача: 118 лм/Вт;
Цветовая температура: 3 000, 4 500, 6 500
Тип КСС: ШБ ;
Двойной угол половинной яркости: 45, 60, 90, 120, 140х85
Производитель светодиодов: Epistar ;
Гарантия: 24 мес.;
Габаритные размеры: 236×158×138 мм;
Тип крепления: консольный ;
Масса:  1,5 кг;</t>
  </si>
  <si>
    <t>NRG-ST АКСЕССУАРЫ</t>
  </si>
  <si>
    <t>Аксессуары для светильников NRG-ST</t>
  </si>
  <si>
    <t>Разъемное соединение между драйвером и светодиодным модулем для светильников NRG-ST 50/60/80Вт</t>
  </si>
  <si>
    <t>Степень защиты от пыли и влаги: IP67 ;</t>
  </si>
  <si>
    <t>Разъемное соединение между драйвером и светодиодным модулем для светильников NRG-ST 100Вт</t>
  </si>
  <si>
    <t>Разъемное соединение между драйвером и светодиодным модулем для светильников Магистраль v3.0 150Вт</t>
  </si>
  <si>
    <t>Разъемное соединение между драйвером и светодиодным модулем для светильников NRG-ST 200Вт</t>
  </si>
  <si>
    <t>2 300,00</t>
  </si>
  <si>
    <t>Поворотное консольное крепление для светильников NRG-ST</t>
  </si>
  <si>
    <t>Угол наклона: от -20° до +20° ;
Материал корпуса: Экструдированный сплав алюминия ;</t>
  </si>
  <si>
    <t>NRG-ST-M-COB (5 лет гарантии)</t>
  </si>
  <si>
    <t>Светодиодный светильник NRG-ST-M-COB предназначен для наружного освещения автомобильных магистралей, улиц, производственных предприятий и придомовых территорий. Климатическое исполнение светильника – УХЛ1, эксплуатация на открытом воздухе под воздействием любых атмосферных осадков. Диапазон рабочих температур светильника от минус 60 до 50 °С. Внешняя сторона светильника цилиндрическая, без ребер — не скапливается пыль, листва и снег. Возможно выполнить электрический монтаж с помощью коннекторов IP67, что позволит производить замену оптического модуля со светодиодной матрицей или источника питания без демонтажа светильника.
Установка и монтаж
Консольное крепление на опору уличного освещения. Поворотная консоль — под заказ.
Оптическая часть
Светодиоды Bridgelux. Комплектации с различными типами кривой силы света: ШБ (широкая боковая) — 140х85°, Д (косинусная) — 120°, Г (глубокая) — 60°; Г (глубокая) — 45°; Д (косинусная) — 90°.
Технические особенности
• Степень защиты: IP67
• Диапазон рабочих температур от минус 60 до 50 °С,
• Световая эффективность до 120 лм/Вт
• Цветовая температура: 3000 К, 4500 К, 6500 К
• Источники питания с грозозащитой до 12 кВ
• Гарантия 5 лет</t>
  </si>
  <si>
    <t>NRG-ST-M-50-COB</t>
  </si>
  <si>
    <t>Мощность: 54 Вт;
Световой поток *: 6 500 лм;
Световая отдача: 120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272×174×117 мм;
Тип крепления: консольный ;
Масса:  1,7 кг;</t>
  </si>
  <si>
    <t>NRG-ST-M-60-COB</t>
  </si>
  <si>
    <t>Мощность: 60 Вт;
Световой поток *: 6 900 лм;
Световая отдача: 115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272×174×117 мм;
Тип крепления: консольный ;
Масса:  1,8 кг;</t>
  </si>
  <si>
    <t>6 950,00</t>
  </si>
  <si>
    <t>NRG-ST-M-80-COB</t>
  </si>
  <si>
    <t>Мощность: 80 Вт;
Световой поток *: 9 840 лм;
Световая отдача: 123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272×174×117 мм;
Тип крепления: консольный ;
Масса:  1,8 кг;</t>
  </si>
  <si>
    <t>NRG-ST-M-100-COB</t>
  </si>
  <si>
    <t>Мощность: 100 Вт;
Световой поток *: 12 000 лм;
Световая отдача: 120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341×174×117 мм;
Тип крепления: консольный ;
Масса:  2,8 кг;</t>
  </si>
  <si>
    <t>9 750,00</t>
  </si>
  <si>
    <t>NRG-ST-M-150-COB</t>
  </si>
  <si>
    <t>Мощность: 150 Вт;
Световой поток *: 18 000 лм;
Световая отдача: 120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462×174×117 мм;
Тип крепления: консольный ;
Масса:  3,7 кг;</t>
  </si>
  <si>
    <t>NRG-ST-M-200-COB</t>
  </si>
  <si>
    <t>Мощность: 200 Вт;
Световой поток *: 24 000 лм;
Световая отдача: 120 лм/Вт;
Цветовая температура: 3 000, 4 500, 6 500
Тип КСС: ШБ ;
Двойной угол половинной яркости: 45, 60, 90, 120, 140х85
Производитель светодиодов: Bridgelux ;
Гарантия: 60 мес.;
Габаритные размеры: 583×174×117 мм;
Тип крепления: консольный ;
Масса:  4,4 кг;</t>
  </si>
  <si>
    <t>16 650,00</t>
  </si>
  <si>
    <t>NRG-ST-M 135×55° (5 лет гарантии)</t>
  </si>
  <si>
    <t>Cветодиодный светильник NRG-ST-M предназначен для освещения высокоскоростных дорог и широкополосных шоссе класса А1. Внешняя сторона светильника цилиндрическая, без ребер – не скапливается пыль, листва и снег. Степень защиты светильника от пыли и влаги IP67.
Установка и монтаж
Установка на опоры с консолью. Исполнение с поворотной консолью комплектуется по отдельному заказу.
Оптическая часть
Светодиоды Bridgelux. Оптическая линза 135 х 55° позволяет добиться высокой эффективности освещения дорожного полотна при установке на высоких опорах.
Технические особенности
• Класс защиты IP67
• Световая эффективность 135 лм/Вт
• Цветовая температура: 3000 К, 4000 К, 5000 К
• Диапазон рабочих температур от минус 60 до 50 °С
• Источники питания с грозозащитой до 12 кВ
• Гарантия 5 лет</t>
  </si>
  <si>
    <t>NRG-ST-M-50 -135x55</t>
  </si>
  <si>
    <t>Мощность: 50 Вт;
Световой поток *: 6 750 лм;
Световая отдача: 135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363×147×98 мм;
Тип крепления: консольный ;
Масса:  1,7 кг;</t>
  </si>
  <si>
    <t>NRG-ST-M-60- 135x55</t>
  </si>
  <si>
    <t>Мощность: 60 Вт;
Световой поток *: 7 800 лм;
Световая отдача: 130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363×147×98 мм;
Тип крепления: консольный ;
Масса:  1,7 кг;</t>
  </si>
  <si>
    <t>6 550,00</t>
  </si>
  <si>
    <t>NRG-ST-M-80-135x55</t>
  </si>
  <si>
    <t>Мощность: 80 Вт;
Световой поток *: 12 800 лм;
Световая отдача: 160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363×147×98 мм;
Тип крепления: консольный ;
Масса:  1,7 кг;</t>
  </si>
  <si>
    <t>NRG-ST-M-100 - 135x55</t>
  </si>
  <si>
    <t>Мощность: 100 Вт;
Световой поток *: 13 500 лм;
Световая отдача: 135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363×174×98 мм;
Тип крепления: консольный ;
Масса:  2,6 кг;</t>
  </si>
  <si>
    <t>12 600,00</t>
  </si>
  <si>
    <t>10 150,00</t>
  </si>
  <si>
    <t>NRG-ST-M-150-135x55</t>
  </si>
  <si>
    <t>Мощность: 150 Вт;
Световой поток *: 20 250 лм;
Световая отдача: 135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507×174×98 мм;
Тип крепления: консольный ;
Масса:  3,5 кг;</t>
  </si>
  <si>
    <t>NRG-ST-M-200- 135x55</t>
  </si>
  <si>
    <t>Мощность: 200 Вт;
Световой поток *: 27 000 лм;
Световая отдача: 135 лм/Вт;
Цветовая температура: 3 000, 4 000, 5 000
Тип КСС: ШБ1 ;
Двойной угол половинной яркости: 135х55
Производитель светодиодов: Bridgelux ;
Гарантия: 60 мес.;
Габаритные размеры: 643×174×98 мм;
Тип крепления: консольный ;
Масса:  4,7 кг;</t>
  </si>
  <si>
    <t>16 850,00</t>
  </si>
  <si>
    <t>NRG-ST-M 155×70° (5 лет гарантии)</t>
  </si>
  <si>
    <t>Cветодиодный светильник NRG-ST-M предназначен для освещения высокоскоростных дорог и широкополосных шоссе класса А1. Внешняя сторона светильника цилиндрическая, без ребер – не скапливается пыль, листва и снег. Степень защиты светильника от пыли и влаги IP67.
Установка и монтаж
Установка на опоры с консолью. Исполнение с поворотной консолью комплектуется по отдельному заказу.
Оптическая часть
Светодиоды Bridgelux. Оптическая линза 155 х 70° позволяет добиться высокой эффективности освещения как при небольшой высоте установке светильников, так и при большом промежутке между опорами освещения.
Технические особенности
• Класс защиты IP67
• Световая эффективность до 155 лм/Вт
• Цветовая температура: 3000 К, 4000 К, 5000 К
• Диапазон рабочих температур от минус 60 до 50 °С
• Источники питания с грозозащитой до 12 кВ
• Гарантия 5 лет</t>
  </si>
  <si>
    <t>Светодиодный светильник NRG-ST-M-50-155х70</t>
  </si>
  <si>
    <t>Мощность: 50 Вт;
Световой поток *: 8100 лм;
Световая отдача: 162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272×172×98 мм;
Тип крепления: консольный ;
Масса:  1,7 кг;</t>
  </si>
  <si>
    <t>Светодиодный светильник NRG-ST-M-60-155х70</t>
  </si>
  <si>
    <t>Мощность: 60 Вт;
Световой поток *: 9 400 лм;
Световая отдача: 157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272×172×98 мм;
Тип крепления: консольный ;
Масса:  1,7 кг;</t>
  </si>
  <si>
    <t>NRG-ST-M-80-155x70</t>
  </si>
  <si>
    <t>Мощность: 80 Вт;
Световой поток *: 13 000 лм;
Световая отдача: 163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296×174×98 мм;
Тип крепления: консольный ;
Масса:  1,9 кг;</t>
  </si>
  <si>
    <t>Светодиодный светильник NRG-ST-M-100-155х70</t>
  </si>
  <si>
    <t>Мощность: 100 Вт;
Световой поток *: 16 000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363×172×98 мм;
Тип крепления: консольный ;
Масса:  2,6 кг;</t>
  </si>
  <si>
    <t>Светодиодный светильник NRG-ST-M-150-155х70</t>
  </si>
  <si>
    <t>Мощность: 150 Вт;
Световой поток *: 24 000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509×173×98 мм;
Тип крепления: консольный ;
Масса:  3,7 кг;</t>
  </si>
  <si>
    <t>Светодиодный светильник NRG-ST-M-200-155х70</t>
  </si>
  <si>
    <t>Мощность: 200 Вт;
Световой поток *: 32 000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625×172×98 мм;
Тип крепления: консольный ;
Масса:  4,7 кг;</t>
  </si>
  <si>
    <t>NRG-ST-M 135×55° (3 года гарантии)</t>
  </si>
  <si>
    <t>Cветодиодный светильник NRG-ST-M предназначен для освещения высокоскоростных дорог и широкополосных шоссе класса А1. Внешняя сторона светильника цилиндрическая, без ребер – не скапливается пыль, листва и снег. Степень защиты светильника от пыли и влаги IP67.
Установка и монтаж
Установка на опоры с консолью. Исполнение с поворотной консолью комплектуется по отдельному заказу.
Оптическая часть
Светодиоды Epistar. Оптическая линза 135 х 55° позволяет добиться высокой эффективности освещения дорожного полотна при установке на высоких опорах.
Технические особенности
• Класс защиты IP67
• Световая эффективность 135 лм/Вт
• Цветовая температура: 3000 К, 4000 К, 5000 К
• Диапазон рабочих температур от минус 50 до 50 °С
• Гарантия 3 года</t>
  </si>
  <si>
    <t>NRG-ST-M-30-135x55</t>
  </si>
  <si>
    <t>Мощность: 30 Вт;
Световой поток *: 4 350 лм;
Световая отдача: 145 лм/Вт;
Цветовая температура: 3 000, 4 000, 5 000
Тип КСС: ШБ1 ;
Двойной угол половинной яркости: 135х55
Производитель светодиодов: Epistar ;
Гарантия: 36 мес.;
Габаритные размеры: 363×147×98 мм;
Тип крепления: консольный ;
Масса:  1,4 кг;</t>
  </si>
  <si>
    <t>NRG-ST-M-40-135x55</t>
  </si>
  <si>
    <t>Мощность: 40 Вт;
Световой поток *: 5 600 лм;
Световая отдача: 140 лм/Вт;
Цветовая температура: 3 000, 4 000, 5 000
Тип КСС: ШБ1 ;
Двойной угол половинной яркости: 135х55
Производитель светодиодов: Epistar ;
Гарантия: 36 мес.;
Габаритные размеры: 363×147×98 мм;
Тип крепления: консольный ;
Масса:  1,51 кг;</t>
  </si>
  <si>
    <t>NRG-ST-M-50-135x55</t>
  </si>
  <si>
    <t>Мощность: 50 Вт;
Световой поток *: 6 750 лм;
Световая отдача: 135 лм/Вт;
Цветовая температура: 3 000, 4 000, 5 000
Тип КСС: ШБ1 ;
Двойной угол половинной яркости: 135х55
Производитель светодиодов: Epistar ;
Гарантия: 36 мес.;
Габаритные размеры: 363×147×98 мм;
Тип крепления: консольный ;
Масса:  1,6 кг;</t>
  </si>
  <si>
    <t>6 100,00</t>
  </si>
  <si>
    <t>NRG-ST-M-60-135x55</t>
  </si>
  <si>
    <t>Мощность: 60 Вт;
Световой поток *: 7 800 лм;
Световая отдача: 130 лм/Вт;
Цветовая температура: 3 000, 4 000, 5 000
Тип КСС: ШБ1 ;
Двойной угол половинной яркости: 135х55
Производитель светодиодов: Epistar ;
Гарантия: 36 мес.;
Габаритные размеры: 363×147×98 мм;
Тип крепления: консольный ;
Масса:  1,7 кг;</t>
  </si>
  <si>
    <t>Мощность: 80 Вт;
Световой поток *: 12 000 лм;
Световая отдача: 150 лм/Вт;
Цветовая температура: 3 000, 4 000, 5 000
Тип КСС: ШБ1 ;
Двойной угол половинной яркости: 135х55
Производитель светодиодов: Epistar ;
Гарантия: 36 мес.;
Габаритные размеры: 363×147×98 мм;
Тип крепления: консольный ;
Масса:  1,7 кг;</t>
  </si>
  <si>
    <t>7 350,00</t>
  </si>
  <si>
    <t>NRG-ST-M-100-135x55</t>
  </si>
  <si>
    <t>Мощность: 100 Вт;
Световой поток *: 13 500 лм;
Световая отдача: 135 лм/Вт;
Цветовая температура: 3 000, 4 000, 5 000
Тип КСС: ШБ1 ;
Двойной угол половинной яркости: 135х55
Производитель светодиодов: Epistar ;
Гарантия: 36 мес.;
Габаритные размеры: 363×174×98 мм;
Тип крепления: консольный ;
Масса:  2,5 кг;</t>
  </si>
  <si>
    <t>NRG-ST-M 155×70° (3 года гарантии)</t>
  </si>
  <si>
    <t>Cветодиодный светильник NRG-ST-M предназначен для освещения высокоскоростных дорог и широкополосных шоссе класса А1. Внешняя сторона светильника цилиндрическая, без ребер – не скапливается пыль, листва и снег. Степень защиты светильника от пыли и влаги IP67.
Установка и монтаж
Установка на опоры с консолью. Исполнение с поворотной консолью комплектуется по отдельному заказу.
Оптическая часть
Светодиоды Epistar. Оптическая линза 155 х 70° позволяет добиться высокой эффективности освещения как при небольшой высоте установке светильников, так и при большом промежутке между опорами освещения.
Технические особенности
• Класс защиты IP67
• Световая эффективность до 155 лм/Вт
• Цветовая температура: 3000 К, 4000 К, 5000 К
• Диапазон рабочих температур от минус 50 до 50 °С
• Гарантия 3 года</t>
  </si>
  <si>
    <t>NRG-ST-M-30-155x70</t>
  </si>
  <si>
    <t>Мощность: 30 Вт;
Световой поток *: 4 800 лм;
Световая отдача: 160 лм/Вт;
Цветовая температура: 3 000, 4 000, 5 000
Тип КСС: ШБ2 ;
Двойной угол половинной яркости: 155х70
Производитель светодиодов: Epistar ;
Гарантия: 36 мес.;
Габаритные размеры: 272×172×98 мм;
Тип крепления: консольный ;
Масса:  1,7 кг;</t>
  </si>
  <si>
    <t>4 200,00</t>
  </si>
  <si>
    <t>NRG-ST-M-40-155x70</t>
  </si>
  <si>
    <t>Мощность: 40 Вт;
Световой поток *: 6 320 лм;
Световая отдача: 158 лм/Вт;
Цветовая температура: 3 000, 4 000, 5 000
Тип КСС: ШБ2 ;
Двойной угол половинной яркости: 155х70
Производитель светодиодов: Epistar ;
Гарантия: 36 мес.;
Габаритные размеры: 272×172×98 мм;
Тип крепления: консольный ;
Масса:  1,5 кг;</t>
  </si>
  <si>
    <t>6 000,00</t>
  </si>
  <si>
    <t>4 750,00</t>
  </si>
  <si>
    <t>NRG-ST-M-50-155x70</t>
  </si>
  <si>
    <t>Мощность: 50 Вт;
Световой поток *: 7 750 лм;
Световая отдача: 155 лм/Вт;
Цветовая температура: 3 000, 4 000, 5 000
Тип КСС: ШБ2 ;
Двойной угол половинной яркости: 155х70
Производитель светодиодов: Epistar ;
Гарантия: 36 мес.;
Габаритные размеры: 272×172×98 мм;
Тип крепления: консольный ;
Масса:  1,5 кг;</t>
  </si>
  <si>
    <t>NRG-ST-M-60-155x70</t>
  </si>
  <si>
    <t>Мощность: 60 Вт;
Световой поток *: 9 000 лм;
Световая отдача: 150 лм/Вт;
Цветовая температура: 3 000, 4 000, 5 000
Тип КСС: ШБ2 ;
Двойной угол половинной яркости: 155х70
Производитель светодиодов: Epistar ;
Гарантия: 36 мес.;
Габаритные размеры: 272×172×98 мм;
Тип крепления: консольный ;
Масса:  1,7 кг;</t>
  </si>
  <si>
    <t>Мощность: 80 Вт;
Световой поток *: 11 360 лм;
Световая отдача: 142 лм/Вт;
Цветовая температура: 3 000, 4 000, 5 000
Тип КСС: ШБ2 ;
Двойной угол половинной яркости: 155х70
Производитель светодиодов: Epistar ;
Гарантия: 36 мес.;
Габаритные размеры: 296×174×98 мм;
Тип крепления: консольный ;
Масса:  1,7 кг;</t>
  </si>
  <si>
    <t>NRG-ST-M-100-155x70</t>
  </si>
  <si>
    <t>Мощность: 100 Вт;
Световой поток *: 15 500 лм;
Световая отдача: 155 лм/Вт;
Цветовая температура: 3 000, 4 000, 5 000
Тип КСС: ШБ2 ;
Двойной угол половинной яркости: 155х70
Производитель светодиодов: Epistar ;
Гарантия: 36 мес.;
Габаритные размеры: 363×172×98 мм;
Тип крепления: консольный ;
Масса:  2,6 кг;</t>
  </si>
  <si>
    <t>NRG-ST-M (3 года гарантии)</t>
  </si>
  <si>
    <t>Светодиодный светильник NRG-ST-M предназначен для наружного освещения автомобильных магистралей, улиц, производственных предприятий и придомовых территорий. Климатическое исполнение светильника – УХЛ1, эксплуатация на открытом воздухе под воздействием любых атмосферных осадков. Диапазон рабочих температур светильника от минус 60 до 50 °С. Внешняя сторона светильника цилиндрическая, без ребер — не скапливается пыль, листва и снег. Возможно выполнить электрический монтаж с помощью коннекторов IP67, что позволит производить замену оптического модуля со светодиодной матрицей или источника питания без демонтажа светильника.
Установка и монтаж
Консольное крепление на опору уличного освещения. Поворотная консоль — под заказ.
Оптическая часть
Светодиоды Epistar. Комплектации с различными типами кривой силы света: ШБ (широкая боковая) — 140х85°, Д (косинусная) — 120°, Г (глубокая) — 60°; Г (глубокая) — 45°; Д (косинусная) — 90°.
Технические особенности
• Степень защиты: IP67
• Диапазон рабочих температур от минус 50 до 50 °С,
• Световая эффективность до 120 лм/Вт
• Цветовая температура: 3000 К, 4500 К, 6500 К
• Гарантия 3 года</t>
  </si>
  <si>
    <t>NRG-ST-M-30 COB</t>
  </si>
  <si>
    <t>Мощность: 30 Вт;
Световой поток *: 4 350 лм;
Световая отдача: 145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272×174×117 мм;
Тип крепления: консольный ;
Масса:  1,5 кг;</t>
  </si>
  <si>
    <t>4 350,00</t>
  </si>
  <si>
    <t>NRG-ST-M-40 COB</t>
  </si>
  <si>
    <t>Мощность: 40 Вт;
Световой поток *: 5 200 лм;
Световая отдача: 130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272×174×117 мм;
Тип крепления: консольный ;
Масса:  1,8 кг;</t>
  </si>
  <si>
    <t xml:space="preserve"> NRG-ST-M-50 COB</t>
  </si>
  <si>
    <t>Мощность: 55 Вт;
Световой поток *: 6 500 лм;
Световая отдача: 118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272×174×117 мм;
Тип крепления: консольный ;
Масса:  1,6 кг;</t>
  </si>
  <si>
    <t>NRG-ST-M-60 COB</t>
  </si>
  <si>
    <t>Мощность: 60 Вт;
Световой поток *: 6 900 лм;
Световая отдача: 115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272×174×117 мм;
Тип крепления: консольный ;
Масса:  1,7 кг;</t>
  </si>
  <si>
    <t>NRG-ST-M-80 COB</t>
  </si>
  <si>
    <t>Мощность: 80 Вт;
Световой поток *: 9 840 лм;
Световая отдача: 123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272×174×117 мм;
Тип крепления: консольный ;
Масса:  1,7 кг;</t>
  </si>
  <si>
    <t>NRG-ST-M-100 COB</t>
  </si>
  <si>
    <t>Мощность: 110 Вт;
Световой поток *: 13 000 лм;
Световая отдача: 118 лм/Вт;
Цветовая температура: 3 000, 4 500, 6 500
Тип КСС: ШБ ;
Двойной угол половинной яркости: 45, 60, 90, 120, 140х85
Производитель светодиодов: Epistar ;
Гарантия: 36 мес.;
Габаритные размеры: 341×174×117 мм;
Тип крепления: консольный ;
Масса:  2,6 кг;</t>
  </si>
  <si>
    <t>NRG-LIGHT-PARK (5 лет гарантии)</t>
  </si>
  <si>
    <t>Уличный светодиодный светильник NRG-LIGHT-PARK предназначен для освещения дорожек парков, набережных, пешеходных улиц и других общественных пространств. Светильник изготавливается в едином корпусе с опорой. Высота опоры от 3 до 5 метров. Доступны разные варианты монтажа опорных фланцев: закладной, приварной, под анкерные болты. Оптическая линза с широкой диаграммой распределения света 155х70° создает равномерный световой поток на освещаемой поверхности между светильниками.
Установка и монтаж
Монтаж светильника на фланец под сварку, анкерное крепление или на фланец закладной в грунт.
Оптическая часть
Светодиоды Bridgelux. Тип кривой силы света: ШБ (широкая боковая) — 155х70°.
Технические особенности
• Световая эффективность до 160 лм/Вт
• Цветовая температура: 3000 К, 4000 К, 5000 К
• Класс защиты IP67
• Диапазон рабочих температур от минус 50 до 50°С
• Гарантия 5 лет</t>
  </si>
  <si>
    <t>NRG-LIGHT-PARK-30 3000/500мм</t>
  </si>
  <si>
    <t>Мощность: 30 Вт;
Световой поток *: 4 800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3023×595×160 мм;
Тип крепления: фланцевый ;
Масса:  24 кг;</t>
  </si>
  <si>
    <t>54 400,00</t>
  </si>
  <si>
    <t>43 500,00</t>
  </si>
  <si>
    <t>NRG-LIGHT-PARK-30 4000/500мм</t>
  </si>
  <si>
    <t>Мощность: 30 Вт;
Световой поток *: 4 800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4023×595×160 мм;
Тип крепления: фланцевый ;
Масса:  28,5 кг;</t>
  </si>
  <si>
    <t>60 700,00</t>
  </si>
  <si>
    <t>48 550,00</t>
  </si>
  <si>
    <t>NRG-LIGHT-PARK-50 3000/500мм</t>
  </si>
  <si>
    <t>Мощность: 50 Вт;
Световой поток *: 8 200 лм;
Световая отдача: 164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3023×595×160 мм;
Тип крепления: фланцевый ;
Масса: 24 кг;</t>
  </si>
  <si>
    <t>55 300,00</t>
  </si>
  <si>
    <t>44 250,00</t>
  </si>
  <si>
    <t>NRG-LIGHT-PARK-50 4000/500мм</t>
  </si>
  <si>
    <t>Мощность: 50 Вт;
Световой поток *: 8 200 лм;
Световая отдача: 164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4023×595×160 мм;
Тип крепления: фланцевый ;
Масса:  28,5 кг;</t>
  </si>
  <si>
    <t>61 700,00</t>
  </si>
  <si>
    <t>49 400,00</t>
  </si>
  <si>
    <t>NRG-LIGHT-PARK-50 5000/700мм</t>
  </si>
  <si>
    <t>Мощность: 50 Вт;
Световой поток *: 8 200 лм;
Световая отдача: 164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5023×795×160 мм;
Тип крепления: фланцевый ;
Масса:  34 кг;</t>
  </si>
  <si>
    <t>74 700,00</t>
  </si>
  <si>
    <t>59 700,00</t>
  </si>
  <si>
    <t>NRG-LIGHT-PARK-60 4000/500мм</t>
  </si>
  <si>
    <t>Мощность: 60 Вт;
Световой поток *: 9 360 лм;
Световая отдача: 156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4023×595×160 мм;
Тип крепления: фланцевый ;
Масса:  28,5 кг;</t>
  </si>
  <si>
    <t>63 300,00</t>
  </si>
  <si>
    <t>50 600,00</t>
  </si>
  <si>
    <t>NRG-LIGHT-PARK-60 5000/700мм</t>
  </si>
  <si>
    <t>Мощность: 60 Вт;
Световой поток *: 9 360 лм;
Световая отдача: 156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5023×795×160 мм;
Тип крепления: фланцевый ;
Масса:  34 кг;</t>
  </si>
  <si>
    <t>76 100,00</t>
  </si>
  <si>
    <t>60 900,00</t>
  </si>
  <si>
    <t>NRG-LIGHT-PARK-80 5000/700мм</t>
  </si>
  <si>
    <t>Мощность: 80 Вт;
Световой поток *: 11 600 лм;
Световая отдача: 145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5023×795×160 мм;
Тип крепления: фланцевый ;
Масса:  34 кг;</t>
  </si>
  <si>
    <t>78 900,00</t>
  </si>
  <si>
    <t>63 100,00</t>
  </si>
  <si>
    <t>NRG-LIGHT-PARK 2 модуля (5 лет гарантии)</t>
  </si>
  <si>
    <t>NRG-LIGHT-PARK-60 3000/500/500мм</t>
  </si>
  <si>
    <t>Мощность: 60 Вт;
Световой поток *: 9 600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3023×1098×160 мм;
Тип крепления: фланцевый ;
Масса:  26,8 кг;</t>
  </si>
  <si>
    <t>50 850,00</t>
  </si>
  <si>
    <t>NRG-LIGHT-PARK-60 4000/500/500мм</t>
  </si>
  <si>
    <t>Мощность: 60 Вт;
Световой поток *: 9 600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4023×1098×160 мм;
Тип крепления: фланцевый ;
Масса:  31,3 кг;</t>
  </si>
  <si>
    <t>67 900,00</t>
  </si>
  <si>
    <t>56 000,00</t>
  </si>
  <si>
    <t>NRG-LIGHT-PARK-100 3000/500/500мм</t>
  </si>
  <si>
    <t>Мощность: 100 Вт;
Световой поток *: 16 000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3023×1098×160 мм;
Тип крепления: фланцевый ;
Масса:  26,8 кг;</t>
  </si>
  <si>
    <t>63 400,00</t>
  </si>
  <si>
    <t>52 250,00</t>
  </si>
  <si>
    <t>NRG-LIGHT-PARK-100 4000/500/500мм</t>
  </si>
  <si>
    <t>Мощность: 100 Вт;
Световой поток *: 16 000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4023×1098×160 мм;
Тип крепления: фланцевый ;
Масса:  31,3 кг;</t>
  </si>
  <si>
    <t>69 600,00</t>
  </si>
  <si>
    <t>57 400,00</t>
  </si>
  <si>
    <t>NRG-LIGHT-PARK-100 5000/700/700мм</t>
  </si>
  <si>
    <t>Мощность: 100 Вт;
Световой поток *: 16 000 лм;
Световая отдача: 160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5023×1498×160 мм;
Тип крепления: фланцевый ;
Масса:  37,8 кг;</t>
  </si>
  <si>
    <t>81 900,00</t>
  </si>
  <si>
    <t>67 550,00</t>
  </si>
  <si>
    <t>NRG-LIGHT-PARK-120 4000/500/500мм</t>
  </si>
  <si>
    <t>Мощность: 120 Вт;
Световой поток *: 18 720 лм;
Световая отдача: 156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4023×1098×160 мм;
Тип крепления: фланцевый ;
Масса:  31,1 кг;</t>
  </si>
  <si>
    <t>72 000,00</t>
  </si>
  <si>
    <t>59 400,00</t>
  </si>
  <si>
    <t>NRG-LIGHT-PARK-120 5000/700/700мм</t>
  </si>
  <si>
    <t>Мощность: 120 Вт;
Световой поток *: 18 720 лм;
Световая отдача: 156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5023×1498×160 мм;
Тип крепления: фланцевый ;
Масса:  37,8 кг;</t>
  </si>
  <si>
    <t>84 300,00</t>
  </si>
  <si>
    <t>69 550,00</t>
  </si>
  <si>
    <t>NRG-LIGHT-PARK-160 5000/700/700мм</t>
  </si>
  <si>
    <t>Мощность: 160 Вт;
Световой поток *: 23 200 лм;
Световая отдача: 145 лм/Вт;
Цветовая температура: 3 000, 4 000, 5 000
Тип КСС: ШБ2 ;
Двойной угол половинной яркости: 155х70
Производитель светодиодов: Bridgelux ;
Гарантия: 60 мес.;
Габаритные размеры: 5023×1498×160 мм;
Тип крепления: фланцевый ;
Масса:  37,8 кг;</t>
  </si>
  <si>
    <t>91 300,00</t>
  </si>
  <si>
    <t>75 300,00</t>
  </si>
  <si>
    <t>NRG-LIGHT-PARK АКСЕССУАРЫ</t>
  </si>
  <si>
    <t>Аксессуары для светильников NRG-LIGHT-PARK</t>
  </si>
  <si>
    <t>Ответный фланец для монтажа светильника NRG-LIGHT-PARK (анкерный/сварной)</t>
  </si>
  <si>
    <t>Габаритные размеры: 310×310×8  мм;
Масса:  5,8  кг;</t>
  </si>
  <si>
    <t>Ответный фланец для монтажа светильника NRG-LIGHT-PARK закладной в грунт</t>
  </si>
  <si>
    <t>Габаритные размеры: 1500×250×250  мм;
Масса:  13,8  кг;</t>
  </si>
  <si>
    <t>12 350,00</t>
  </si>
  <si>
    <t>NRG-LIGHT-K (3 года гарантии)</t>
  </si>
  <si>
    <t>Серия декоративных светодиодных светильников для освещения парковых территорий и скверов, набережных, пешеходных улиц, общественных пространств.
Металлический корпус с порошковым покрытием, светодиодные планки на алюминиевой подложке, рассеиватель из прозрачного поликарбоната с рифленой фактурой, источник питания со степенью защиты от влаги и пыли IP67.</t>
  </si>
  <si>
    <t>NRG-LIGHT-K-30</t>
  </si>
  <si>
    <t>Мощность: 30 Вт;
Световой поток *: 4 000 лм;
Световая отдача: 133 лм/Вт;
Цветовая температура: 3 000, 4 000, 5 000
Тип КСС: С ;
Тип рассеивателя: Опал, Рифлёный
Производитель светодиодов: Epistar ;
Гарантия: 36 мес.;
Габаритные размеры: ø370×433 мм;
Тип крепления: Торшерный ;
Масса:  2 кг;</t>
  </si>
  <si>
    <t>NRG-LIGHT-K-40</t>
  </si>
  <si>
    <t>Мощность: 40 Вт;
Световой поток *: 5 000 лм;
Световая отдача: 125 лм/Вт;
Цветовая температура: 3 000, 4 000, 5 000
Тип КСС: С ;
Тип рассеивателя: Опал, Рифлёный
Производитель светодиодов: Epistar ;
Гарантия: 36 мес.;
Габаритные размеры: ø370×433 мм;
Тип крепления: Торшерный ;
Масса:  2 кг;</t>
  </si>
  <si>
    <t>NRG-LIGHT-K-50</t>
  </si>
  <si>
    <t>Мощность: 50 Вт;
Световой поток *: 6 500 лм;
Световая отдача: 130 лм/Вт;
Цветовая температура: 3 000, 4 000, 5 000
Тип КСС: С ;
Тип рассеивателя: Опал, Рифлёный
Производитель светодиодов: Epistar ;
Гарантия: 36 мес.;
Габаритные размеры: ø370×433 мм;
Тип крепления: Торшерный ;
Масса:  2 кг;</t>
  </si>
  <si>
    <t>10 350,00</t>
  </si>
  <si>
    <t>NRG-LIGHT-P (3 года гарантии)</t>
  </si>
  <si>
    <t>Серия декоративных светодиодных светильников для освещения парковых территорий и скверов, набережных, пешеходных улиц, общественных пространств. Светильник в классическом для паркового освещения форм-факторе.
Металлический корпус с порошковым покрытием, светодиодные планки на алюминиевой подложке, рассеиватель из опалового поликарбоната, источник питания со степенью защиты от влаги и пыли IP67.</t>
  </si>
  <si>
    <t>NRG-LIGHT-P-30</t>
  </si>
  <si>
    <t>Мощность: 30 Вт;
Световой поток *: 3 300 лм;
Световая отдача: 110 лм/Вт;
Цветовая температура: 3 000, 4 000, 5 000
Тип КСС: С ;
Тип рассеивателя: Опал
Производитель светодиодов: Epistar ;
Гарантия: 36 мес.;
Габаритные размеры: 563×447×388 мм;
Тип крепления: Торшерный ;
Масса:  2 кг;</t>
  </si>
  <si>
    <t>12 800,00</t>
  </si>
  <si>
    <t>10 250,00</t>
  </si>
  <si>
    <t>NRG-LIGHT-P-40</t>
  </si>
  <si>
    <t>Мощность: 40 Вт;
Световой поток *: 4 200 лм;
Световая отдача: 105 лм/Вт;
Цветовая температура: 3 000, 4 000, 5 000
Тип КСС: С ;
Тип рассеивателя: Опал
Производитель светодиодов: Epistar ;
Гарантия: 36 мес.;
Габаритные размеры: 563×447×388 мм;
Тип крепления: Торшерный ;
Масса:  2 кг;</t>
  </si>
  <si>
    <t>10 750,00</t>
  </si>
  <si>
    <t>NRG-LIGHT-P-50</t>
  </si>
  <si>
    <t>Мощность: 50 Вт;
Световой поток *: 5 000 лм;
Световая отдача: 100 лм/Вт;
Цветовая температура: 3 000, 4 000, 5 000
Тип КСС: С ;
Тип рассеивателя: Опал
Производитель светодиодов: Epistar ;
Гарантия: 36 мес.;
Габаритные размеры: 563×447×388 мм;
Тип крепления: Торшерный ;
Масса:  2 кг;</t>
  </si>
  <si>
    <t>NRG-LIGHT-SH  (3 года гарантии)</t>
  </si>
  <si>
    <t>Серия парковых светильников для освещения парковых территорий и скверов, набережных, пешеходных улиц, общественных пространств.
Светильник в популярном для паркового освещения форм-факторе обеспечивает всестороннее, неслепящее освещение.
Металлический корпус с порошковым покрытием, светодиодные планки на алюминиевой подложке, рассеиватель из опалового ударопрочного светотехнического пластика (ПММА), источник питания со степенью защиты от влаги и пыли IP67.</t>
  </si>
  <si>
    <t>NRG-LIGHT-SH-30</t>
  </si>
  <si>
    <t>Мощность: 30 Вт;
Световой поток *: 4 000 лм;
Световая отдача: 133 лм/Вт;
Цветовая температура: 3 000, 4 000, 5 000
Тип КСС: М ;
Тип рассеивателя: Опал
Производитель светодиодов: Epistar ;
Гарантия: 36 мес.;
Габаритные размеры: ø391×464 мм;
Тип крепления: Торшерный ;
Масса:  2 кг;</t>
  </si>
  <si>
    <t>8 650,00</t>
  </si>
  <si>
    <t>NRG-LIGHT-SH-40</t>
  </si>
  <si>
    <t>Мощность: 40 Вт;
Световой поток *: 4 800 лм;
Световая отдача: 120 лм/Вт;
Цветовая температура: 3 000, 4 000, 5 000
Тип КСС: М ;
Тип рассеивателя: Опал
Производитель светодиодов: Epistar ;
Гарантия: 36 мес.;
Габаритные размеры: ø391×464 мм;
Тип крепления: Торшерный ;
Масса:  2 кг;</t>
  </si>
  <si>
    <t>NRG-LIGHT-SH-50</t>
  </si>
  <si>
    <t>Мощность: 50 Вт;
Световой поток *: 6 000 лм;
Световая отдача: 120 лм/Вт;
Цветовая температура: 3 000, 4 000, 5 000
Тип КСС: М ;
Тип рассеивателя: Опал
Производитель светодиодов: Epistar ;
Гарантия: 36 мес.;
Габаритные размеры: ø391×464 мм;
Тип крепления: Торшерный ;
Масса:  2 кг;</t>
  </si>
  <si>
    <t>NRG-ROAD-XLv2 (5 лет гарантии)</t>
  </si>
  <si>
    <t>Серия консольных светодиодных светильников для освещения автомагистралей, широкополосных дорог, шоссе, улиц и кварталов, площадей, а также наружных территорий промышленных объектов.
Особенности серии:
•   высокая световая отдача;
•   литой корпус с доступом в отсек коммутации без инструмента – высокое удобство обслуживания светильника;
•   возможность безинструментальной замены источника питания на опоре менее чем 30 секунд;
•   светодиодная плата с большим количеством smd-диодов (240 штук);
•   модульная оптика из полиметилметакрилата (ПММА);
•   закалённое стекло в базовой комплектации;
•   источник питания с защитой от микро- и наносекундных импульсов высокой энергии;
•   поворотный кронштейн с регулировкой угла наклона светильника в диапазоне ±20° с шагом 5°;
•   совместимость с различными системами управления (NEMA и Zhaga разъёмы (опционально)).</t>
  </si>
  <si>
    <t xml:space="preserve">NRG-ROAD-XLv2 -40 </t>
  </si>
  <si>
    <t>Мощность: 40  Вт;
Световой поток *: 7 400  лм;
Световая отдача: 185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  кг;</t>
  </si>
  <si>
    <t>15 900,00</t>
  </si>
  <si>
    <t>12 750,00</t>
  </si>
  <si>
    <t xml:space="preserve">NRG-ROAD-XLv2 -50 </t>
  </si>
  <si>
    <t>Мощность: 50  Вт;
Световой поток *: 9 200  лм;
Световая отдача: 184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  кг;</t>
  </si>
  <si>
    <t>12 850,00</t>
  </si>
  <si>
    <t xml:space="preserve">NRG-ROAD-XLv2 - 60 </t>
  </si>
  <si>
    <t>Мощность: 60  Вт;
Световой поток *: 10 800  лм;
Световая отдача: 180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5,1  кг;</t>
  </si>
  <si>
    <t>16 400,00</t>
  </si>
  <si>
    <t>13 100,00</t>
  </si>
  <si>
    <t xml:space="preserve">NRG-ROAD-XLv2 - 70 </t>
  </si>
  <si>
    <t>Мощность: 70  Вт;
Световой поток *: 12 500  лм;
Световая отдача: 179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5,1  кг;</t>
  </si>
  <si>
    <t>13 300,00</t>
  </si>
  <si>
    <t xml:space="preserve">NRG-ROAD-XLv2- 80 </t>
  </si>
  <si>
    <t>Мощность: 80  Вт;
Световой поток *: 14 000  лм;
Световая отдача: 175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5,1  кг;</t>
  </si>
  <si>
    <t xml:space="preserve">NRG-ROAD-XLv2- 90 </t>
  </si>
  <si>
    <t>Мощность: 90  Вт;
Световой поток *: 15 650  лм;
Световая отдача: 174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5,1  кг;</t>
  </si>
  <si>
    <r>
      <t>NRG-ROAD-XLv2</t>
    </r>
    <r>
      <rPr>
        <sz val="12"/>
        <rFont val="Calibri"/>
      </rPr>
      <t xml:space="preserve"> -</t>
    </r>
    <r>
      <rPr>
        <b/>
        <sz val="12"/>
        <rFont val="Calibri"/>
      </rPr>
      <t xml:space="preserve"> 100 </t>
    </r>
  </si>
  <si>
    <t>Мощность: 100  Вт;
Световой поток *: 17 200  лм;
Световая отдача: 172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5,1  кг;</t>
  </si>
  <si>
    <t>18 300,00</t>
  </si>
  <si>
    <t>14 650,00</t>
  </si>
  <si>
    <t>NRG-ROAD-XLv2 - 120 M v2</t>
  </si>
  <si>
    <t>Мощность: 120  Вт;
Световой поток *: 20 200  лм;
Световая отдача: 168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5,3  кг;</t>
  </si>
  <si>
    <t>NRG-ROAD-XLv2-  150 M v2</t>
  </si>
  <si>
    <t>Мощность: 150  Вт;
Световой поток *: 26 000  лм;
Световая отдача: 173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5,3  кг;</t>
  </si>
  <si>
    <t>20 000,00</t>
  </si>
  <si>
    <t xml:space="preserve">NRG-ROAD-XLv2  180 </t>
  </si>
  <si>
    <t>Мощность: 180  Вт;
Световой поток *: 31 000  лм;
Световая отдача: 172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5,4  кг;</t>
  </si>
  <si>
    <t>21 400,00</t>
  </si>
  <si>
    <t>17 150,00</t>
  </si>
  <si>
    <t xml:space="preserve">NRG-ROAD-XLv2  200 </t>
  </si>
  <si>
    <t>Мощность: 200  Вт;
Световой поток *: 34 000  лм;
Световая отдача: 170  лм/Вт;
Цветовая температура: 3 000, 4 000, 5 000
Тип КСС: ШБ
Угол излучения: 140x50, 145x80
Индекс цветопередачи (CRI): ≥ 70 ;
Степень защиты от пыли и влаги: IP66 ;
Гарантия: 60  мес.;
Габаритные размеры, не более: 703×272×111  мм;
Тип крепления: консольный ;
Масса:  5,4  кг;</t>
  </si>
  <si>
    <t>22 100,00</t>
  </si>
  <si>
    <t>17 650,00</t>
  </si>
  <si>
    <t>NRG-TOP- L(M) (5 лет гарантии)</t>
  </si>
  <si>
    <t>NRG-TOP- L(M) со световой эффективностью 160 лм/Вт и круглыми линзами с оптиками 60, 90 и 120 градусов. Светильники выполнены в алюминиевом экструдированном корпусе с большой площадью отдачи тепла, что обеспечивает эффективное теплоотведение от диодов.
Серия L имеет оптимальное соотношение эффективности и цены за люмен.
В комплекте идет поворотный кронштейн, который позволяет регулировать положение светильника в двух плоскостях под нужным углом. Специальные зубцы на кронштейнах дополнительно облегчают регулировку положения плазмы.</t>
  </si>
  <si>
    <t>NRG-TOP-L-400 (M)</t>
  </si>
  <si>
    <t>Мощность: 400 Вт;
Световой поток *: 64 000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443×399×238 мм;
Тип крепления: поворотный кронштейн ;
Масса:  8,3 кг;</t>
  </si>
  <si>
    <t>33 600,00</t>
  </si>
  <si>
    <t>NRG-TOP-L-500 (M)</t>
  </si>
  <si>
    <t>Мощность: 500 Вт;
Световой поток *: 80 000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506×399×238 мм;
Тип крепления: поворотный кронштейн ;
Масса:  9,6 кг;</t>
  </si>
  <si>
    <t>48 300,00</t>
  </si>
  <si>
    <t>38 650,00</t>
  </si>
  <si>
    <t>NRG-TOP-L-600 (M)</t>
  </si>
  <si>
    <t>Мощность: 600 Вт;
Световой поток *: 96 000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579×425×365 мм;
Тип крепления: поворотный кронштейн ;
Масса:  16,2 кг;</t>
  </si>
  <si>
    <t>70 000,00</t>
  </si>
  <si>
    <t>NRG-TOP-L-750 (M)</t>
  </si>
  <si>
    <t>Мощность: 750 Вт;
Световой поток *: 120 000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590×498×365 мм;
Тип крепления: поворотный кронштейн ;
Масса:  18,1 кг;</t>
  </si>
  <si>
    <t>78 800,00</t>
  </si>
  <si>
    <t>63 050,00</t>
  </si>
  <si>
    <t>NRG-TOP-L-1000 (M)</t>
  </si>
  <si>
    <t>Мощность: 1 000 Вт;
Световой поток *: 160 000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643×592×365 мм;
Тип крепления: поворотный кронштейн ;
Масса:  23,5 кг;</t>
  </si>
  <si>
    <t>101 100,00</t>
  </si>
  <si>
    <t>80 850,00</t>
  </si>
  <si>
    <t>NRG-TOP- L (M)(5 лет гарантии)</t>
  </si>
  <si>
    <t>NRG-TOP-L (M)со световой эффективностью 160 лм/Вт и круглыми линзами с оптиками 60, 90 и 120 градусов.
В исполнении Box источники питания размещены в монтажном шкафу, который устанавливается непосредственно на светильник (опционально шкаф может быть вынесен на расстояние от световой части). Что дает шкаф: 
•   удобное обслуживание источников питания;
•   возможность размещения дополнительное оборудования, например, систем управления;
•   снижение нагрузки на опорные конструкции.
Кроме этого, исполнение Box имеет поворотные модули, которые можно ориентировать независимо друг от друга в разных направлениях.
Светильники выполнены в алюминиевом экструдированном корпусе с большой площадью отдачи тепла, что обеспечивает эффективное теплоотведение от диодов.
Серия L имеет оптимальное соотношение эффективности и цены за люмен.
В комплекте идет поворотный кронштейн, который позволяет регулировать положение светильника в двух плоскостях под нужным углом. Специальные зубцы на кронштейнах дополнительно облегчают регулировку положения плазмы.</t>
  </si>
  <si>
    <t>Мощность: 400 Вт;
Световой поток *: 64 000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486×370×299 мм;
Тип крепления: поворотный кронштейн ;
Масса:  17,5 кг;</t>
  </si>
  <si>
    <t>50 500,00</t>
  </si>
  <si>
    <t>40 400,00</t>
  </si>
  <si>
    <t>Мощность: 500 Вт;
Световой поток *: 80 000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500×370×299 мм;
Тип крепления: поворотный кронштейн ;
Масса:  14,6 кг;</t>
  </si>
  <si>
    <t>53 800,00</t>
  </si>
  <si>
    <t>43 050,00</t>
  </si>
  <si>
    <t>Мощность: 600 Вт;
Световой поток *: 96 000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560×442×400 мм;
Тип крепления: поворотный кронштейн ;
Масса:  25 кг;</t>
  </si>
  <si>
    <t>80 200,00</t>
  </si>
  <si>
    <t>64 150,00</t>
  </si>
  <si>
    <t>Мощность: 750 Вт;
Световой поток *: 120 000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560×515×400 мм;
Тип крепления: поворотный кронштейн ;
Масса:  28 кг;</t>
  </si>
  <si>
    <t>86 800,00</t>
  </si>
  <si>
    <t>69 400,00</t>
  </si>
  <si>
    <t>Мощность: 1 000 Вт;
Световой поток *: 160 000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661×560×400 мм;
Тип крепления: поворотный кронштейн ;
Масса:  33 кг;</t>
  </si>
  <si>
    <t>110 800,00</t>
  </si>
  <si>
    <t>88 650,00</t>
  </si>
  <si>
    <t>NRG-TOP- K (5 лет гарантии) 400+</t>
  </si>
  <si>
    <t>Универсальные со световой эффективностью 155 лм/Вт и прямоугольными линзами с широким набором оптик от 12 до 135х55 градусов. 
Светильники выполнены в алюминиевом экструдированном корпусе с большой площадью отдачи тепла, что обеспечивает эффективное теплоотведение от диодов.
Все это позволяет решать самые разные светотехнические задачи.
В комплекте идет поворотный кронштейн, который позволяет регулировать положение светильника в двух плоскостях под нужным углом. Специальные зубцы на кронштейнах дополнительно облегчают регулировку положения плазмы.</t>
  </si>
  <si>
    <t>NRG-TOP-K-400 (M)</t>
  </si>
  <si>
    <t>Мощность: 400 Вт;
Световой поток *: 61 000 лм;
Световая отдача: 153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439×399×242 мм;
Тип крепления: поворотный кронштейн ;
Масса:  9,5 кг;</t>
  </si>
  <si>
    <t>49 800,00</t>
  </si>
  <si>
    <t>39 850,00</t>
  </si>
  <si>
    <t>NRG-TOP-K-400-130×30° (M)</t>
  </si>
  <si>
    <t>Мощность: 400 Вт;
Световой поток *: 61 000 лм;
Световая отдача: 153 лм/Вт;
Цветовая температура: 3 000, 4 000, 5 000
Тип КСС: КС ;
Двойной угол половинной яркости: 130x30
Производитель светодиодов: Bridgelux ;
Гарантия: 60 мес.;
Габаритные размеры: 416×398×261 мм;
Тип крепления: поворотный кронштейн ;
Масса:  11,5 кг;</t>
  </si>
  <si>
    <t>NRG-TOP-K-400-135×55° (M)</t>
  </si>
  <si>
    <t>Мощность: 400 Вт;
Световой поток *: 62 000 лм;
Световая отдача: 155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440×388×239 мм;
Тип крепления: поворотный кронштейн ;
Масса:  8,4 кг;</t>
  </si>
  <si>
    <t>NRG-TOP-K-500 (M)</t>
  </si>
  <si>
    <t>Мощность: 500 Вт;
Световой поток *: 75 000 лм;
Световая отдача: 150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512×399×242 мм;
Тип крепления: поворотный кронштейн ;
Масса:  10,3 кг;</t>
  </si>
  <si>
    <t>56 200,00</t>
  </si>
  <si>
    <t>44 900,00</t>
  </si>
  <si>
    <t>NRG-TOP-K-500-130×30° (M)</t>
  </si>
  <si>
    <t>Мощность: 500 Вт;
Световой поток *: 75 000 лм;
Световая отдача: 150 лм/Вт;
Цветовая температура: 3 000, 4 000, 5 000
Тип КСС: КС ;
Двойной угол половинной яркости: 130x30
Производитель светодиодов: Bridgelux ;
Гарантия: 60 мес.;
Габаритные размеры: 471×416×260 мм;
Тип крепления: поворотный кронштейн ;
Масса:  13,5 кг;</t>
  </si>
  <si>
    <t>NRG-TOP-K-500-135×55° (M)</t>
  </si>
  <si>
    <t>Мощность: 500 Вт;
Световой поток *: 72 500 лм;
Световая отдача: 145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513×388×239 мм;
Тип крепления: поворотный кронштейн ;
Масса:  10 кг;</t>
  </si>
  <si>
    <t>NRG-TOP-K-600 (M)</t>
  </si>
  <si>
    <t>Мощность: 600 Вт;
Световой поток *: 91 500 лм;
Световая отдача: 153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595×428×368 мм;
Тип крепления: поворотный кронштейн ;
Масса:  17,5 кг;</t>
  </si>
  <si>
    <t>79 200,00</t>
  </si>
  <si>
    <t>63 350,00</t>
  </si>
  <si>
    <t>NRG-TOP-K-600-130×30° (M)</t>
  </si>
  <si>
    <t>Мощность: 600 Вт;
Световой поток *: 91 500 лм;
Световая отдача: 153 лм/Вт;
Цветовая температура: 3 000, 4 000, 5 000
Тип КСС: КС ;
Двойной угол половинной яркости: 130x30
Производитель светодиодов: Bridgelux ;
Гарантия: 60 мес.;
Габаритные размеры: 619×429×278 мм;
Тип крепления: поворотный кронштейн ;
Масса:  19 кг;</t>
  </si>
  <si>
    <t>80 800,00</t>
  </si>
  <si>
    <t>64 600,00</t>
  </si>
  <si>
    <t>NRG-TOP-K-600-135×55°</t>
  </si>
  <si>
    <t>Мощность: 600 Вт;
Световой поток *: 93 000 лм;
Световая отдача: 155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579×425×365 мм;
Тип крепления: поворотный кронштейн ;
Масса:  18 кг;</t>
  </si>
  <si>
    <t>NRG-TOP-K-750 (M)</t>
  </si>
  <si>
    <t>Мощность: 750 Вт;
Световой поток *: 112 500 лм;
Световая отдача: 150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595×497×368 мм;
Тип крепления: поворотный кронштейн ;
Масса:  19,2 кг;</t>
  </si>
  <si>
    <t>88 000,00</t>
  </si>
  <si>
    <t>70 400,00</t>
  </si>
  <si>
    <t>NRG-TOP-K-750-130×30° (M)</t>
  </si>
  <si>
    <t>Мощность: 750 Вт;
Световой поток *: 112 500 лм;
Световая отдача: 150 лм/Вт;
Цветовая температура: 3 000, 4 000, 5 000
Тип КСС: КС ;
Двойной угол половинной яркости: 130x30
Производитель светодиодов: Bridgelux ;
Гарантия: 60 мес.;
Габаритные размеры: 628×478×278 мм;
Тип крепления: поворотный кронштейн ;
Масса:  22 кг;</t>
  </si>
  <si>
    <t>NRG-TOP-K-750-135×55°</t>
  </si>
  <si>
    <t>Мощность: 750 Вт;
Световой поток *: 108 800 лм;
Световая отдача: 145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579×498×365 мм;
Тип крепления: поворотный кронштейн ;
Масса:  21 кг;</t>
  </si>
  <si>
    <t>NRG-TOP-K-1000 (M)</t>
  </si>
  <si>
    <t>Мощность: 1 000 Вт;
Световой поток *: 150 000 лм;
Световая отдача: 150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622×595×368 мм;
Тип крепления: поворотный кронштейн ;
Масса:  27 кг;</t>
  </si>
  <si>
    <t>117 000,00</t>
  </si>
  <si>
    <t>93 550,00</t>
  </si>
  <si>
    <t>NRG-TOP-K-1000-130×30° (M)</t>
  </si>
  <si>
    <t>Мощность: 1 000 Вт;
Световой поток *: 150 000 лм;
Световая отдача: 150 лм/Вт;
Цветовая температура: 3 000, 4 000, 5 000
Тип КСС: КС ;
Двойной угол половинной яркости: 130x30
Производитель светодиодов: Bridgelux ;
Гарантия: 60 мес.;
Габаритные размеры: 628×623×278 мм;
Тип крепления: поворотный кронштейн ;
Масса:  28 кг;</t>
  </si>
  <si>
    <t>NRG-TOP-K-1000-135×55° (M)</t>
  </si>
  <si>
    <t>Мощность: 1 000 Вт;
Световой поток *: 145 000 лм;
Световая отдача: 145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644×579×365 мм;
Тип крепления: поворотный кронштейн ;
Масса:  25 кг;</t>
  </si>
  <si>
    <t>NRG-TOP- K  (5 лет гарантии)</t>
  </si>
  <si>
    <t>Универсальные NRG-TOP- K со световой эффективностью 155 лм/Вт и прямоугольными линзами с широким набором оптик от 12 до 135х55 градусов.
В исполнении Box источники питания размещены в монтажном шкафу, который устанавливается непосредственно на светильник (опционально шкаф может быть вынесен на расстояние от световой части). Что дает шкаф: 
•   удобное обслуживание источников питания;
•   возможность размещения дополнительное оборудования, например, систем управления;
•   снижение нагрузки на опорные конструкции.
Кроме этого, исполнение  имеет поворотные модули, которые можно ориентировать независимо друг от друга в разных направлениях.
Светильники выполнены в алюминиевом экструдированном корпусе с большой площадью отдачи тепла, что обеспечивает эффективное теплоотведение от диодов.
В комплекте идет поворотный кронштейн, который позволяет регулировать положение светильника в двух плоскостях под нужным углом. Специальные зубцы на кронштейнах дополнительно облегчают регулировку положения плазмы.</t>
  </si>
  <si>
    <t>NRG-TOP-K-400</t>
  </si>
  <si>
    <t>Мощность: 400 Вт;
Световой поток *: 61 000 лм;
Световая отдача: 153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486×370×302 мм;
Тип крепления: поворотный кронштейн ;
Масса:  14,3 кг;</t>
  </si>
  <si>
    <t>59 100,00</t>
  </si>
  <si>
    <t>47 250,00</t>
  </si>
  <si>
    <t>NRG-TOP-K-400-135×55°</t>
  </si>
  <si>
    <t>Мощность: 400 Вт;
Световой поток *: 62 000 лм;
Световая отдача: 155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486×370×299 мм;
Тип крепления: поворотный кронштейн ;
Масса:  17,5 кг;</t>
  </si>
  <si>
    <t>NRG-TOP-K-500</t>
  </si>
  <si>
    <t>Мощность: 500 Вт;
Световой поток *: 75 000 лм;
Световая отдача: 150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500×370×302 мм;
Тип крепления: поворотный кронштейн ;
Масса:  20 кг;</t>
  </si>
  <si>
    <t>65 400,00</t>
  </si>
  <si>
    <t>52 300,00</t>
  </si>
  <si>
    <t>NRG-TOP-K-500-135×55°</t>
  </si>
  <si>
    <t>Мощность: 500 Вт;
Световой поток *: 72 500 лм;
Световая отдача: 145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500×370×299 мм;
Тип крепления: поворотный кронштейн ;
Масса:  19,5 кг;</t>
  </si>
  <si>
    <t>NRG-TOP-K-600</t>
  </si>
  <si>
    <t>Мощность: 600 Вт;
Световой поток *: 85 100 лм;
Световая отдача: 142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560×442×403 мм;
Тип крепления: поворотный кронштейн ;
Масса:  27 кг;</t>
  </si>
  <si>
    <t>86 400,00</t>
  </si>
  <si>
    <t>69 150,00</t>
  </si>
  <si>
    <t>Мощность: 600 Вт;
Световой поток *: 93 000 лм;
Световая отдача: 155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560×442×400 мм;
Тип крепления: поворотный кронштейн ;
Масса:  18 кг;</t>
  </si>
  <si>
    <t xml:space="preserve">NRG-TOP-K-750 </t>
  </si>
  <si>
    <t>Мощность: 750 Вт;
Световой поток *: 112 500 лм;
Световая отдача: 150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560×515×403 мм;
Тип крепления: поворотный кронштейн ;
Масса:  30,5 кг;</t>
  </si>
  <si>
    <t>96 100,00</t>
  </si>
  <si>
    <t>76 850,00</t>
  </si>
  <si>
    <t>Мощность: 750 Вт;
Световой поток *: 108 800 лм;
Световая отдача: 145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560×515×400 мм;
Тип крепления: поворотный кронштейн ;
Масса:  29 кг;</t>
  </si>
  <si>
    <t xml:space="preserve">NRG-TOP-K-1000 </t>
  </si>
  <si>
    <t>Мощность: 1 000 Вт;
Световой поток *: 150 000 лм;
Световая отдача: 150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661×560×403 мм;
Тип крепления: поворотный кронштейн ;
Масса:  38 кг;</t>
  </si>
  <si>
    <t>126 700,00</t>
  </si>
  <si>
    <t>101 350,00</t>
  </si>
  <si>
    <t>NRG-TOP-K-1000-135×55°</t>
  </si>
  <si>
    <t>Мощность: 1 000 Вт;
Световой поток *: 145 000 лм;
Световая отдача: 145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661×560×400 мм;
Тип крепления: поворотный кронштейн ;
Масса:  36,5 кг;</t>
  </si>
  <si>
    <t>NRG-BELL (5 лет гарантии) 360+</t>
  </si>
  <si>
    <t>Светодиодный светильник «NRG-BELL» предназначен для освещения автомагистралей, городских улиц, парков, придомовых территорий, производственных и промышленных площадей. Светильник комплектуется линзами с углами рассеивания 60°, 90° и 120°. Крепление на поворотный кронштейн. Предназначены для замены светильников с лампами ДНАТ 250, ДНАТ 400 и ДРЛ 2000.</t>
  </si>
  <si>
    <t>NRG-BELL-360-M</t>
  </si>
  <si>
    <t>Мощность: 360 Вт;
Световой поток *: 61 800 лм;
Световая отдача: 172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485×453×356 мм;
Тип крепления: поворотный кронштейн ;
Масса:  10,1 кг;</t>
  </si>
  <si>
    <t>35 950,00</t>
  </si>
  <si>
    <t>NRG-BELL-360-M-20°</t>
  </si>
  <si>
    <t>Мощность: 360 Вт;
Световой поток *: 46 800 лм;
Световая отдача: 130 лм/Вт;
Цветовая температура: 3 000, 4 000, 5 000
Тип КСС: К ;
Двойной угол половинной яркости: 20
Производитель светодиодов: Bridgelux ;
Гарантия: 60 мес.;
Габаритные размеры: 485×453×356 мм;
Тип крепления: поворотный кронштейн ;
Масса:  10,1 кг;</t>
  </si>
  <si>
    <t>50 800,00</t>
  </si>
  <si>
    <t>40 650,00</t>
  </si>
  <si>
    <t>NRG-BELL-360-M-35°</t>
  </si>
  <si>
    <t>Мощность: 360 Вт;
Световой поток *: 51 300 лм;
Световая отдача: 143 лм/Вт;
Цветовая температура: 3 000, 4 000, 5 000
Тип КСС: К ;
Двойной угол половинной яркости: 35
Производитель светодиодов: Bridgelux ;
Гарантия: 60 мес.;
Габаритные размеры: 485×453×356 мм;
Тип крепления: поворотный кронштейн ;
Масса:  10,1 кг;</t>
  </si>
  <si>
    <t>46 200,00</t>
  </si>
  <si>
    <t>36 900,00</t>
  </si>
  <si>
    <t>NRG-BELL-400-M</t>
  </si>
  <si>
    <t>Мощность: 400 Вт;
Световой поток *: 68 300 лм;
Световая отдача: 171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485×453×356 мм;
Тип крепления: поворотный кронштейн ;
Масса:  10,1 кг;</t>
  </si>
  <si>
    <t>46 700,00</t>
  </si>
  <si>
    <t>37 350,00</t>
  </si>
  <si>
    <t>NRG-BELL-450-M</t>
  </si>
  <si>
    <t>Мощность: 450 Вт;
Световой поток *: 76 200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485×453×356 мм;
Тип крепления: поворотный кронштейн ;
Масса:  10,1 кг;</t>
  </si>
  <si>
    <t>47 300,00</t>
  </si>
  <si>
    <t>37 850,00</t>
  </si>
  <si>
    <t>NRG-BELL-480-M-20°</t>
  </si>
  <si>
    <t>Мощность: 480 Вт;
Световой поток *: 62 400 лм;
Световая отдача: 130 лм/Вт;
Цветовая температура: 3 000, 4 000, 5 000
Тип КСС: К ;
Двойной угол половинной яркости: 20
Производитель светодиодов: Bridgelux ;
Гарантия: 60 мес.;
Габаритные размеры: 485×485×356 мм;
Тип крепления: поворотный кронштейн ;
Масса:  12,4 кг;</t>
  </si>
  <si>
    <t>69 200,00</t>
  </si>
  <si>
    <t>55 350,00</t>
  </si>
  <si>
    <t>NRG-BELL-480-M-35°</t>
  </si>
  <si>
    <t>Мощность: 480 Вт;
Световой поток *: 68 400 лм;
Световая отдача: 143 лм/Вт;
Цветовая температура: 3 000, 4 000, 5 000
Тип КСС: К ;
Двойной угол половинной яркости: 35
Производитель светодиодов: Bridgelux ;
Гарантия: 60 мес.;
Габаритные размеры: 485×485×356 мм;
Тип крепления: поворотный кронштейн ;
Масса:  12,4 кг;</t>
  </si>
  <si>
    <t>62 900,00</t>
  </si>
  <si>
    <t>50 300,00</t>
  </si>
  <si>
    <t>NRG-BELL-500-M ×3</t>
  </si>
  <si>
    <t>Мощность: 500 Вт;
Световой поток *: 81 000 лм;
Световая отдача: 162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485×453×356 мм;
Тип крепления: поворотный кронштейн ;
Масса:  10,1 кг;</t>
  </si>
  <si>
    <t>39 500,00</t>
  </si>
  <si>
    <t>NRG-BELL-600-M</t>
  </si>
  <si>
    <t>Мощность: 600 Вт;
Световой поток *: 101 600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485×485×356 мм;
Тип крепления: поворотный кронштейн ;
Масса:  12,3 кг;</t>
  </si>
  <si>
    <t>62 500,00</t>
  </si>
  <si>
    <t>50 000,00</t>
  </si>
  <si>
    <t>NRG-BELL-600-M-20°</t>
  </si>
  <si>
    <t>Мощность: 600 Вт;
Световой поток *: 81 000 лм;
Световая отдача: 135 лм/Вт;
Цветовая температура: 3 000, 4 000, 5 000
Тип КСС: К ;
Двойной угол половинной яркости: 20
Производитель светодиодов: Bridgelux ;
Гарантия: 60 мес.;
Габаритные размеры: 730×485×430 мм;
Тип крепления: поворотный кронштейн ;
Масса:  18 кг;</t>
  </si>
  <si>
    <t>100 800,00</t>
  </si>
  <si>
    <t>80 650,00</t>
  </si>
  <si>
    <t>NRG-BELL-600-M-35°</t>
  </si>
  <si>
    <t>Мощность: 600 Вт;
Световой поток *: 90 000 лм;
Световая отдача: 150 лм/Вт;
Цветовая температура: 3 000, 4 000, 5 000
Тип КСС: К ;
Двойной угол половинной яркости: 35
Производитель светодиодов: Bridgelux ;
Гарантия: 60 мес.;
Габаритные размеры: 730×485×430 мм;
Тип крепления: поворотный кронштейн ;
Масса:  18 кг;</t>
  </si>
  <si>
    <t>91 400,00</t>
  </si>
  <si>
    <t>73 150,00</t>
  </si>
  <si>
    <t>NRG-BELL-720-M</t>
  </si>
  <si>
    <t>Мощность: 720 Вт;
Световой поток *: 123 600 лм;
Световая отдача: 172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730×485×430 мм;
Тип крепления: поворотный кронштейн ;
Масса:  18 кг;</t>
  </si>
  <si>
    <t>90 300,00</t>
  </si>
  <si>
    <t>72 200,00</t>
  </si>
  <si>
    <t>NRG-BELL-720-M-20°</t>
  </si>
  <si>
    <t>Мощность: 720 Вт;
Световой поток *: 93 600 лм;
Световая отдача: 130 лм/Вт;
Цветовая температура: 3 000, 4 000, 5 000
Тип КСС: К ;
Двойной угол половинной яркости: 20
Производитель светодиодов: Bridgelux ;
Гарантия: 60 мес.;
Габаритные размеры: 730×485×430 мм;
Тип крепления: поворотный кронштейн ;
Масса:  18 кг;</t>
  </si>
  <si>
    <t>102 000,00</t>
  </si>
  <si>
    <t>81 550,00</t>
  </si>
  <si>
    <t>NRG-BELL-720-M-35°</t>
  </si>
  <si>
    <t>Мощность: 720 Вт;
Световой поток *: 102 600 лм;
Световая отдача: 143 лм/Вт;
Цветовая температура: 3 000, 4 000, 5 000
Тип КСС: К ;
Двойной угол половинной яркости: 35
Производитель светодиодов: Bridgelux ;
Гарантия: 60 мес.;
Габаритные размеры: 730×485×430 мм;
Тип крепления: поворотный кронштейн ;
Масса:  18 кг;</t>
  </si>
  <si>
    <t>92 600,00</t>
  </si>
  <si>
    <t>74 050,00</t>
  </si>
  <si>
    <t>NRG-BELL-900-M</t>
  </si>
  <si>
    <t>Мощность: 900 Вт;
Световой поток *: 152 400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730×485×430 мм;
Тип крепления: поворотный кронштейн ;
Масса:  18,3 кг;</t>
  </si>
  <si>
    <t>94 900,00</t>
  </si>
  <si>
    <t>75 950,00</t>
  </si>
  <si>
    <t>NRG-BELL-1000-M</t>
  </si>
  <si>
    <t>Мощность: 1 000 Вт;
Световой поток *: 162 000 лм;
Световая отдача: 162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730×485×430 мм;
Тип крепления: поворотный кронштейн ;
Масса:  15,8 кг;</t>
  </si>
  <si>
    <t>99 100,00</t>
  </si>
  <si>
    <t>79 250,00</t>
  </si>
  <si>
    <t>NRG-BELL-1080-M</t>
  </si>
  <si>
    <t>Мощность: 1 080 Вт;
Световой поток *: 185 400 лм;
Световая отдача: 172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730×730×430 мм;
Тип крепления: поворотный кронштейн ;
Масса:  25,6 кг;</t>
  </si>
  <si>
    <t>134 500,00</t>
  </si>
  <si>
    <t>107 550,00</t>
  </si>
  <si>
    <t>NRG-BELL-1080-M-20°</t>
  </si>
  <si>
    <t>Мощность: 1 080 Вт;
Световой поток *: 140 400 лм;
Световая отдача: 130 лм/Вт;
Цветовая температура: 3 000, 4 000, 5 000
Тип КСС: К ;
Двойной угол половинной яркости: 20
Производитель светодиодов: Bridgelux ;
Гарантия: 60 мес.;
Габаритные размеры: 730×730×430 мм;
Тип крепления: поворотный кронштейн ;
Масса:  25,6 кг;</t>
  </si>
  <si>
    <t>152 100,00</t>
  </si>
  <si>
    <t>121 650,00</t>
  </si>
  <si>
    <t>NRG-BELL-1080-M-35°</t>
  </si>
  <si>
    <t>Мощность: 1 080 Вт;
Световой поток *: 153 900 лм;
Световая отдача: 143 лм/Вт;
Цветовая температура: 3 000, 4 000, 5 000
Тип КСС: К ;
Двойной угол половинной яркости: 35
Производитель светодиодов: Bridgelux ;
Гарантия: 60 мес.;
Габаритные размеры: 730×730×430 мм;
Тип крепления: поворотный кронштейн ;
Масса:  25,6 кг;</t>
  </si>
  <si>
    <t>138 000,00</t>
  </si>
  <si>
    <t>110 400,00</t>
  </si>
  <si>
    <t>NRG-BELL-1350-M</t>
  </si>
  <si>
    <t>Мощность: 1 350 Вт;
Световой поток *: 228 600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730×730×430 мм;
Тип крепления: поворотный кронштейн ;
Масса:  25,6 кг;</t>
  </si>
  <si>
    <t>141 500,00</t>
  </si>
  <si>
    <t>113 200,00</t>
  </si>
  <si>
    <t>NRG-BELL АКСЕССУАРЫ</t>
  </si>
  <si>
    <t>Аксессуары для светильников NRG-BELL</t>
  </si>
  <si>
    <t>Закалённое стекло для светильников NRG-BELL</t>
  </si>
  <si>
    <t>Коэффициент светопропускания: 0,94 ;
Габаритные размеры: Ø180×4  мм;
Масса:  0,6  кг;</t>
  </si>
  <si>
    <t>NRG-BELL (3 года гарантии)</t>
  </si>
  <si>
    <t>NRG-BELL-500-M</t>
  </si>
  <si>
    <t>Мощность: 500 Вт;
Световой поток *: 69 800 лм;
Световая отдача: 140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485×453×356 мм;
Тип крепления: поворотный кронштейн ;
Масса:  10,1 кг;</t>
  </si>
  <si>
    <t>45 300,00</t>
  </si>
  <si>
    <t>36 250,00</t>
  </si>
  <si>
    <t>Мощность: 1 000 Вт;
Световой поток *: 139 600 лм;
Световая отдача: 140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485×453×356 мм;
Тип крепления: поворотный кронштейн ;
Масса:  18 кг;</t>
  </si>
  <si>
    <t>91 000,00</t>
  </si>
  <si>
    <t>72 750,00</t>
  </si>
  <si>
    <t>TOP L (5 лет гарантии)</t>
  </si>
  <si>
    <t>TOP L со световой эффективностью 160 лм/Вт и круглыми линзами с оптиками 60, 90 и 120 градусов.
Светильники выполнены в алюминиевом экструдированном корпусе с большой площадью отдачи тепла, что обеспечивает эффективное теплоотведение от диодов.
Серия L имеет оптимальное соотношение эффективности и цены за люмен, а широкий модельный ряд позволяет решать самые разные светотехнические задачи.
В комплекте идет поворотный кронштейн, который позволяет регулировать положение светильника в двух плоскостях под нужным углом.</t>
  </si>
  <si>
    <t>TOP-L-40-(M)</t>
  </si>
  <si>
    <t>Мощность: 40 Вт;
Световой поток *: 6 500 лм;
Световая отдача: 163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201×170×112,5 мм;
Тип крепления: поворотный кронштейн ;
Масса:  1,6 кг;</t>
  </si>
  <si>
    <t>TOP-L-50-(M)</t>
  </si>
  <si>
    <t>Мощность: 50 Вт;
Световой поток *: 8 000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201×170×112,5 мм;
Тип крепления: поворотный кронштейн ;
Масса:  1,7 кг;</t>
  </si>
  <si>
    <t>TOP-L-80-(M)</t>
  </si>
  <si>
    <t>Мощность: 80 Вт;
Световой поток *: 13 000 лм;
Световая отдача: 163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201×196×154,5 мм;
Тип крепления: поворотный кронштейн ;
Масса:  2,7 кг;</t>
  </si>
  <si>
    <t>TOP-L-100-(M)</t>
  </si>
  <si>
    <t>Мощность: 100 Вт;
Световой поток *: 16 000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201×196×155 мм;
Тип крепления: поворотный кронштейн ;
Масса:  3 кг;</t>
  </si>
  <si>
    <t>TOP-L-150-(M)</t>
  </si>
  <si>
    <t>Мощность: 150 Вт;
Световой поток *: 22 500 лм;
Световая отдача: 150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251×209×207 мм;
Тип крепления: поворотный кронштейн ;
Масса:  4 кг;</t>
  </si>
  <si>
    <t>TOP-L-200-(M)</t>
  </si>
  <si>
    <t>Мощность: 200 Вт;
Световой поток *: 32 000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400×264×204 мм;
Тип крепления: поворотный кронштейн ;
Масса:  7,5 кг;</t>
  </si>
  <si>
    <t>17 300,00</t>
  </si>
  <si>
    <t>TOP-L-250-(M)</t>
  </si>
  <si>
    <t>Мощность: 250 Вт;
Световой поток *: 40 000 лм;
Световая отдача: 160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400×264×204 мм;
Тип крепления: поворотный кронштейн ;
Масса:  8 кг;</t>
  </si>
  <si>
    <t>TOP-L-300-(M)</t>
  </si>
  <si>
    <t>Мощность: 300 Вт;
Световой поток *: 45 000 лм;
Световая отдача: 150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400×306×204 мм;
Тип крепления: поворотный кронштейн ;
Масса:  9 кг;</t>
  </si>
  <si>
    <t>22 700,00</t>
  </si>
  <si>
    <t>TOP L  (3 года гарантии)</t>
  </si>
  <si>
    <t>TOP L со световой эффективностью 155 лм/Вт и круглыми линзами с оптиками 60, 90 и 120 градусов.
Светильники выполнены в алюминиевом экструдированном корпусе с большой площадью отдачи тепла, что обеспечивает эффективное теплоотведение от диодов.
Широкий модельный ряд позволяет решать самые разные светотехнические задачи.
В комплекте идет поворотный кронштейн, который позволяет регулировать положение светильника в двух плоскостях под нужным углом.</t>
  </si>
  <si>
    <t>TOP-L-40-D-(M)</t>
  </si>
  <si>
    <t>Мощность: 40 Вт;
Световой поток *: 5 800 лм;
Световая отдача: 145 лм/Вт;
Цветовая температура: 3 000, 4 000, 5 000
Тип КСС: Л ;
Двойной угол половинной яркости: 60, 90, 120
Производитель светодиодов: Epistar ;
Гарантия: 36 мес.;
Габаритные размеры: 201×170×112,5 мм;
Тип крепления: поворотный кронштейн ;
Масса:  1,6 кг;</t>
  </si>
  <si>
    <t>Мощность: 50 Вт;
Световой поток *: 7 500 лм;
Световая отдача: 150 лм/Вт;
Цветовая температура: 3 000, 4 000, 5 000
Тип КСС: Л ;
Двойной угол половинной яркости: 60, 90, 120
Производитель светодиодов: Epistar ;
Гарантия: 36 мес.;
Габаритные размеры: 201×170×112,5 мм;
Тип крепления: поворотный кронштейн ;
Масса:  1,7 кг;</t>
  </si>
  <si>
    <t>Мощность: 80 Вт;
Световой поток *: 12 800 лм;
Световая отдача: 160 лм/Вт;
Цветовая температура: 3 000, 4 000, 5 000
Тип КСС: Л ;
Двойной угол половинной яркости: 60, 90, 120
Производитель светодиодов: Epistar ;
Гарантия: 36 мес.;
Габаритные размеры: 201×196×154,5 мм;
Тип крепления: поворотный кронштейн ;
Масса:  2,7 кг;</t>
  </si>
  <si>
    <t>TOP K (5 лет гарантии)</t>
  </si>
  <si>
    <t>Универсальные TOP K со световой эффективностью 155 лм/Вт и прямоугольными линзами с широким набором оптик от 12 до 135х55 градусов.
Значительный модельный ряд серии включает даже малые мощности (10-40 Вт).
Светильники выполнены в алюминиевом экструдированном корпусе с большой площадью отдачи тепла, что обеспечивает эффективное теплоотведение от диодов.
Все это позволяет решать самые разные светотехнические задачи.
В комплекте идет поворотный кронштейн, который позволяет регулировать положение светильника в двух плоскостях под нужным углом.</t>
  </si>
  <si>
    <t>TOP-K-10-M</t>
  </si>
  <si>
    <t>Мощность: 11 Вт;
Световой поток *: 1 900 лм;
Световая отдача: 173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201×116×77 мм;
Тип крепления: поворотный кронштейн ;
Масса:  0,7 кг;</t>
  </si>
  <si>
    <t>TOP-K-20-M</t>
  </si>
  <si>
    <t>Мощность: 22 Вт;
Световой поток *: 3 700 лм;
Световая отдача: 168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201×116×77 мм;
Тип крепления: поворотный кронштейн ;
Масса:  1 кг;</t>
  </si>
  <si>
    <t>3 450,00</t>
  </si>
  <si>
    <t>TOP-K-30-M</t>
  </si>
  <si>
    <t>Мощность: 33 Вт;
Световой поток *: 5 150 лм;
Световая отдача: 156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201×116×77 мм;
Тип крепления: поворотный кронштейн ;
Масса:  0,75 кг;</t>
  </si>
  <si>
    <t>TOP-K-30-135×55°-M</t>
  </si>
  <si>
    <t>Мощность: 30 Вт;
Световой поток *: 4 500 лм;
Световая отдача: 150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201×146×113 мм;
Тип крепления: поворотный кронштейн ;
Масса:  1,3 кг;</t>
  </si>
  <si>
    <t>TOP-K-40-M</t>
  </si>
  <si>
    <t>Мощность: 44 Вт;
Световой поток *: 7 400 лм;
Световая отдача: 168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201×146×116 мм;
Тип крепления: поворотный кронштейн ;
Масса:  1,5 кг;</t>
  </si>
  <si>
    <t>TOP-K-40-135×55°-M</t>
  </si>
  <si>
    <t>Мощность: 40 Вт;
Световой поток *: 5 600 лм;
Световая отдача: 140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201×146×113 мм;
Тип крепления: поворотный кронштейн ;
Масса:  1,3 кг;</t>
  </si>
  <si>
    <t>TOP-K-50-M</t>
  </si>
  <si>
    <t>Мощность: 55 Вт;
Световой поток *: 8 800 лм;
Световая отдача: 160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201×146×116 мм;
Тип крепления: поворотный кронштейн ;
Масса:  1,6 кг;</t>
  </si>
  <si>
    <t>6 150,00</t>
  </si>
  <si>
    <t>TOP-K-50-135×55°-M</t>
  </si>
  <si>
    <t>Мощность: 55 Вт;
Световой поток *: 8 800 лм;
Световая отдача: 160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201×146×113 мм;
Тип крепления: поворотный кронштейн ;
Масса:  2,2 кг;</t>
  </si>
  <si>
    <t>TOP-K-60-M</t>
  </si>
  <si>
    <t>Мощность: 60 Вт;
Световой поток *: 9 600 лм;
Световая отдача: 160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201×146×116 мм;
Тип крепления: поворотный кронштейн ;
Масса:  1,5 кг;</t>
  </si>
  <si>
    <t>TOP-K-60-135×55°-M</t>
  </si>
  <si>
    <t>Мощность: 60 Вт;
Световой поток *: 9 600 лм;
Световая отдача: 160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201×146×113 мм;
Тип крепления: поворотный кронштейн ;
Масса:  1,6 кг;</t>
  </si>
  <si>
    <t>TOP-K-70-M</t>
  </si>
  <si>
    <t>Мощность: 70 Вт;
Световой поток *: 10 800 лм;
Световая отдача: 154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201×146×116 мм;
Тип крепления: поворотный кронштейн ;
Масса:  1,8 кг;</t>
  </si>
  <si>
    <t>TOP-K-70-135×55°-M</t>
  </si>
  <si>
    <t>Мощность: 70 Вт;
Световой поток *: 10 500 лм;
Световая отдача: 150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201×146×113 мм;
Тип крепления: поворотный кронштейн ;
Масса:  2,5 кг;</t>
  </si>
  <si>
    <t>TOP-K-80-M</t>
  </si>
  <si>
    <t>Мощность: 80 Вт;
Световой поток *: 12 500 лм;
Световая отдача: 156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201×227×158 мм;
Тип крепления: поворотный кронштейн ;
Масса:  2,5 кг;</t>
  </si>
  <si>
    <t>TOP-K-80-130×30°-M</t>
  </si>
  <si>
    <t>Мощность: 80 Вт;
Световой поток *: 12 500 лм;
Световая отдача: 156 лм/Вт;
Цветовая температура: 3 000, 4 000, 5 000
Тип КСС: КС ;
Двойной угол половинной яркости: 130x30
Производитель светодиодов: Bridgelux ;
Гарантия: 60 мес.;
Габаритные размеры: 255×188×180 мм;
Тип крепления: поворотный кронштейн ;
Масса:  3,5 кг;</t>
  </si>
  <si>
    <t>9 650,00</t>
  </si>
  <si>
    <t>TOP-K-80-135×55°-M</t>
  </si>
  <si>
    <t>Мощность: 80 Вт;
Световой поток *: 11 600 лм;
Световая отдача: 145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201×201×155 мм;
Тип крепления: поворотный кронштейн ;
Масса:  3,5 кг;</t>
  </si>
  <si>
    <t>TOP-K-100-M</t>
  </si>
  <si>
    <t>Мощность: 100 Вт;
Световой поток *: 15 500 лм;
Световая отдача: 155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227×201×158 мм;
Тип крепления: поворотный кронштейн ;
Масса:  3,9 кг;</t>
  </si>
  <si>
    <t>13 600,00</t>
  </si>
  <si>
    <t>TOP-K-100-130×30°-M</t>
  </si>
  <si>
    <t>Мощность: 100 Вт;
Световой поток *: 15 500 лм;
Световая отдача: 155 лм/Вт;
Цветовая температура: 3 000, 4 000, 5 000
Тип КСС: КС ;
Двойной угол половинной яркости: 130x30
Производитель светодиодов: Bridgelux ;
Гарантия: 60 мес.;
Габаритные размеры: 255×188×180 мм;
Тип крепления: поворотный кронштейн ;
Масса:  3,9 кг;</t>
  </si>
  <si>
    <t>TOP-K-100-135×55°-M</t>
  </si>
  <si>
    <t>Мощность: 100 Вт;
Световой поток *: 15 500 лм;
Световая отдача: 155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201×196×155 мм;
Тип крепления: поворотный кронштейн ;
Масса:  3,9 кг;</t>
  </si>
  <si>
    <t>12 400,00</t>
  </si>
  <si>
    <t>9 900,00</t>
  </si>
  <si>
    <t>TOP-K-120-M</t>
  </si>
  <si>
    <t>Мощность: 120 Вт;
Световой поток *: 19 400 лм;
Световая отдача: 162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296×211×209 мм;
Тип крепления: поворотный кронштейн ;
Масса:  3,6 кг;</t>
  </si>
  <si>
    <t>TOP-K-120-130×30°-M</t>
  </si>
  <si>
    <t>Мощность: 120 Вт;
Световой поток *: 19 400 лм;
Световая отдача: 162 лм/Вт;
Цветовая температура: 3 000, 4 000, 5 000
Тип КСС: КС ;
Двойной угол половинной яркости: 130x30
Производитель светодиодов: Bridgelux ;
Гарантия: 60 мес.;
Габаритные размеры: 324×188×180 мм;
Тип крепления: поворотный кронштейн ;
Масса:  4,5 кг;</t>
  </si>
  <si>
    <t>TOP-K-120-135×55°-M</t>
  </si>
  <si>
    <t>Мощность: 120 Вт;
Световой поток *: 19 400 лм;
Световая отдача: 162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301×209×208 мм;
Тип крепления: поворотный кронштейн ;
Масса:  5 кг;</t>
  </si>
  <si>
    <t>16 500,00</t>
  </si>
  <si>
    <t>13 150,00</t>
  </si>
  <si>
    <t>TOP-K-150-M</t>
  </si>
  <si>
    <t>Мощность: 150 Вт;
Световой поток *: 23 000 лм;
Световая отдача: 153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296×211×209 мм;
Тип крепления: поворотный кронштейн ;
Масса:  3,6 кг;</t>
  </si>
  <si>
    <t>TOP-K-150-130×30°-M</t>
  </si>
  <si>
    <t>Мощность: 150 Вт;
Световой поток *: 23 000 лм;
Световая отдача: 153 лм/Вт;
Цветовая температура: 3 000, 4 000, 5 000
Тип КСС: КС ;
Двойной угол половинной яркости: 130x30
Производитель светодиодов: Bridgelux ;
Гарантия: 60 мес.;
Габаритные размеры: 324×188×180 мм;
Тип крепления: поворотный кронштейн ;
Масса:  4,5 кг;</t>
  </si>
  <si>
    <t>18 400,00</t>
  </si>
  <si>
    <t>TOP-K-150-135×55°-M</t>
  </si>
  <si>
    <t>Мощность: 150 Вт;
Световой поток *: 22 000 лм;
Световая отдача: 147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301×209×208 мм;
Тип крепления: поворотный кронштейн ;
Масса:  5 кг;</t>
  </si>
  <si>
    <t>TOP-K-200-M</t>
  </si>
  <si>
    <t>Мощность: 200 Вт;
Световой поток *: 31 000 лм;
Световая отдача: 155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400×294×208 мм;
Тип крепления: поворотный кронштейн ;
Масса:  8 кг;</t>
  </si>
  <si>
    <t>27 300,00</t>
  </si>
  <si>
    <t>21 850,00</t>
  </si>
  <si>
    <t>TOP-K-200-130×30°-M</t>
  </si>
  <si>
    <t>Мощность: 200 Вт;
Световой поток *: 31 000 лм;
Световая отдача: 155 лм/Вт;
Цветовая температура: 3 000, 4 000, 5 000
Тип КСС: КС ;
Двойной угол половинной яркости: 130x30
Производитель светодиодов: Bridgelux ;
Гарантия: 60 мес.;
Габаритные размеры: 474×193×180 мм;
Тип крепления: поворотный кронштейн ;
Масса:  6 кг;</t>
  </si>
  <si>
    <t>TOP-K-200-135×55°-M</t>
  </si>
  <si>
    <t>Мощность: 200 Вт;
Световой поток *: 31 000 лм;
Световая отдача: 155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400×263×205 мм;
Тип крепления: поворотный кронштейн ;
Масса:  8 кг;</t>
  </si>
  <si>
    <t>25 300,00</t>
  </si>
  <si>
    <t>TOP-K-250-M</t>
  </si>
  <si>
    <t>Мощность: 250 Вт;
Световой поток *: 40 400 лм;
Световая отдача: 162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400×347×208 мм;
Тип крепления: поворотный кронштейн ;
Масса:  9,5 кг;</t>
  </si>
  <si>
    <t>30 700,00</t>
  </si>
  <si>
    <t>TOP-K-250-130×30°-M</t>
  </si>
  <si>
    <t>Мощность: 250 Вт;
Световой поток *: 40 400 лм;
Световая отдача: 162 лм/Вт;
Цветовая температура: 3 000, 4 000, 5 000
Тип КСС: КС ;
Двойной угол половинной яркости: 130x30
Производитель светодиодов: Bridgelux ;
Гарантия: 60 мес.;
Габаритные размеры: 425×321×249 мм;
Тип крепления: поворотный кронштейн ;
Масса:  8,5 кг;</t>
  </si>
  <si>
    <t>31 600,00</t>
  </si>
  <si>
    <t>TOP-K-250-135×55°-M</t>
  </si>
  <si>
    <t>Мощность: 250 Вт;
Световой поток *: 40 400 лм;
Световая отдача: 162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400×346×205 мм;
Тип крепления: поворотный кронштейн ;
Масса:  9,5 кг;</t>
  </si>
  <si>
    <t>30 500,00</t>
  </si>
  <si>
    <t>24 350,00</t>
  </si>
  <si>
    <t>TOP-K-300-M</t>
  </si>
  <si>
    <t>Мощность: 300 Вт;
Световой поток *: 46 000 лм;
Световая отдача: 153 лм/Вт;
Цветовая температура: 3 000, 4 000, 5 000
Тип КСС: Л ;
Двойной угол половинной яркости: 12, 25, 35, 60, 90
Производитель светодиодов: Samsung ;
Гарантия: 60 мес.;
Габаритные размеры: 400×347×208 мм;
Тип крепления: поворотный кронштейн ;
Масса:  10 кг;</t>
  </si>
  <si>
    <t>34 200,00</t>
  </si>
  <si>
    <t>TOP-K-300-130×30°-M</t>
  </si>
  <si>
    <t>Мощность: 300 Вт;
Световой поток *: 46 000 лм;
Световая отдача: 153 лм/Вт;
Цветовая температура: 3 000, 4 000, 5 000
Тип КСС: КС ;
Двойной угол половинной яркости: 130x30
Производитель светодиодов: Bridgelux ;
Гарантия: 60 мес.;
Габаритные размеры: 417×321×261 мм;
Тип крепления: поворотный кронштейн ;
Масса:  9 кг;</t>
  </si>
  <si>
    <t>35 200,00</t>
  </si>
  <si>
    <t>28 150,00</t>
  </si>
  <si>
    <t>TOP-K-300-135×55°-M</t>
  </si>
  <si>
    <t>Мощность: 300 Вт;
Световой поток *: 44 000 лм;
Световая отдача: 147 лм/Вт;
Цветовая температура: 3 000, 4 000, 5 000
Тип КСС: ШБ ;
Двойной угол половинной яркости: 135х55
Производитель светодиодов: Bridgelux ;
Гарантия: 60 мес.;
Габаритные размеры: 400×346×205 мм;
Тип крепления: поворотный кронштейн ;
Масса:  10 кг;</t>
  </si>
  <si>
    <t>34 100,00</t>
  </si>
  <si>
    <t>27 250,00</t>
  </si>
  <si>
    <t>TOP K (3 года гарантии)</t>
  </si>
  <si>
    <t>TOP-K-10-(M)</t>
  </si>
  <si>
    <t>Мощность: 11 Вт;
Световой поток *: 1 900 лм;
Световая отдача: 173 лм/Вт;
Цветовая температура: 3 000, 4 000, 5 000
Тип КСС: Л ;
Двойной угол половинной яркости: 12, 25, 35, 60, 90
Производитель светодиодов: Samsung ;
Гарантия: 36 мес.;
Габаритные размеры: 201×116×77 мм;
Тип крепления: поворотный кронштейн ;
Масса:  0,8 кг;</t>
  </si>
  <si>
    <t>2 750,00</t>
  </si>
  <si>
    <t>TOP-K-20-(M)</t>
  </si>
  <si>
    <t>Мощность: 22 Вт;
Световой поток *: 3 700 лм;
Световая отдача: 168 лм/Вт;
Цветовая температура: 3 000, 4 000, 5 000
Тип КСС: Л ;
Двойной угол половинной яркости: 12, 25, 35, 60, 90
Производитель светодиодов: Samsung ;
Гарантия: 36 мес.;
Габаритные размеры: 201×116×77 мм;
Тип крепления: поворотный кронштейн ;
Масса:  0,8 кг;</t>
  </si>
  <si>
    <t>TOP-K-30-(M)</t>
  </si>
  <si>
    <t>Мощность: 33 Вт;
Световой поток *: 5 150 лм;
Световая отдача: 156 лм/Вт;
Цветовая температура: 3 000, 4 000, 5 000
Тип КСС: Л ;
Двойной угол половинной яркости: 12, 25, 35, 60, 90
Производитель светодиодов: Samsung ;
Гарантия: 36 мес.;
Габаритные размеры: 201×116×77 мм;
Тип крепления: поворотный кронштейн ;
Масса:  0,8 кг;</t>
  </si>
  <si>
    <t>3 300,00</t>
  </si>
  <si>
    <t>TOP-K-30-135×55°-(M)</t>
  </si>
  <si>
    <t>Мощность: 30 Вт;
Световой поток *: 4 500 лм;
Световая отдача: 150 лм/Вт;
Цветовая температура: 3 000, 4 000, 5 000
Тип КСС: ШБ ;
Двойной угол половинной яркости: 135х55
Производитель светодиодов: Epistar ;
Гарантия: 36 мес.;
Габаритные размеры: 201×146×113 мм;
Тип крепления: поворотный кронштейн ;
Масса:  1,2 кг;</t>
  </si>
  <si>
    <t>TOP-K-40-(M)</t>
  </si>
  <si>
    <t>Мощность: 44 Вт;
Световой поток *: 7 400 лм;
Световая отдача: 168 лм/Вт;
Цветовая температура: 3 000, 4 000, 5 000
Тип КСС: Л ;
Двойной угол половинной яркости: 12, 25, 35, 60, 90
Производитель светодиодов: Samsung ;
Гарантия: 36 мес.;
Габаритные размеры: 201×146×116 мм;
Тип крепления: поворотный кронштейн ;
Масса:  1,4 кг;</t>
  </si>
  <si>
    <t>6 800,00</t>
  </si>
  <si>
    <t>5 450,00</t>
  </si>
  <si>
    <t>TOP-K-40-135×55°-(M)</t>
  </si>
  <si>
    <t>Мощность: 40 Вт;
Световой поток *: 5 600 лм;
Световая отдача: 140 лм/Вт;
Цветовая температура: 3 000, 4 000, 5 000
Тип КСС: ШБ ;
Двойной угол половинной яркости: 135х55
Производитель светодиодов: Epistar ;
Гарантия: 36 мес.;
Габаритные размеры: 201×146×113 мм;
Тип крепления: поворотный кронштейн ;
Масса:  1,3 кг;</t>
  </si>
  <si>
    <t>TOP-K-50-(M)</t>
  </si>
  <si>
    <t>Мощность: 55 Вт;
Световой поток *: 8 800 лм;
Световая отдача: 160 лм/Вт;
Цветовая температура: 3 000, 4 000, 5 000
Тип КСС: Л ;
Двойной угол половинной яркости: 12, 25, 35, 60, 90
Производитель светодиодов: Samsung ;
Гарантия: 36 мес.;
Габаритные размеры: 201×146×116 мм;
Тип крепления: поворотный кронштейн ;
Масса:  1,5 кг;</t>
  </si>
  <si>
    <t>TOP-K-50-135×55°-(M)</t>
  </si>
  <si>
    <t>Мощность: 50 Вт;
Световой поток *: 6900 лм;
Световая отдача: 138 лм/Вт;
Цветовая температура: 3 000, 4 000, 5 000
Тип КСС: ШБ ;
Двойной угол половинной яркости: 135х55
Производитель светодиодов: Epistar ;
Гарантия: 36 мес.;
Габаритные размеры: 201×146×113 мм;
Тип крепления: поворотный кронштейн ;
Масса:  1,3 кг;</t>
  </si>
  <si>
    <t>TOP-K-80-(M)</t>
  </si>
  <si>
    <t>Мощность: 80 Вт;
Световой поток *: 12 500 лм;
Световая отдача: 156 лм/Вт;
Цветовая температура: 3 000, 4 000, 5 000
Тип КСС: Л ;
Двойной угол половинной яркости: 12, 25, 35, 60, 90
Производитель светодиодов: Samsung ;
Гарантия: 36 мес.;
Габаритные размеры: 201×227×158 мм;
Тип крепления: поворотный кронштейн ;
Масса:  2,7 кг;</t>
  </si>
  <si>
    <t>TOP-K-80-135×55°-(M)</t>
  </si>
  <si>
    <t>Мощность: 80 Вт;
Световой поток *: 11 600 лм;
Световая отдача: 145 лм/Вт;
Цветовая температура: 3 000, 4 000, 5 000
Тип КСС: ШБ ;
Двойной угол половинной яркости: 135х55
Производитель светодиодов: Epistar ;
Гарантия: 36 мес.;
Габаритные размеры: 201×196×155 мм;
Тип крепления: поворотный кронштейн ;
Масса:  3 кг;</t>
  </si>
  <si>
    <t>NRG TOP -COB (5 лет гарантии)</t>
  </si>
  <si>
    <t>NRG TOP -COB спроектирован для освещения площадей, парковок, производственных или придомовых территорий. Подойдёт для замены устаревших светильников с лампами ДРЛ и ДНАТ. Имеет открытую конструкцию корпуса с изолированными драйверами IP67. Поворотный кронштейн позволяет смонтировать светильник под любым углом.
Установка и монтаж
Установка на поворотный кронштейн.
Оптическая часть
Светодиоды Bridgelux. Тип кривой силы света: Г (глубокая) для линз 60°, Д (косинусная) для линз 120° и 90°, ШБ (широкая боковая) 140x85°, С (кососвет) 130x30°.
Технические особенности
• Световая эффективность до 125 лм/Вт
• Цветовая температура: 3000 К, 4500 К, 6500 К
• Степень защиты IP67
• Диапазон рабочих температур от минус 60 до 50 °С,
• Гарантия 5 лет</t>
  </si>
  <si>
    <t>NRG-TOP-50-COB-(M)</t>
  </si>
  <si>
    <t>Мощность: 54 Вт;
Световой поток *: 6 500 лм;
Световая отдача: 120 лм/Вт;
Цветовая температура: 3 000, 4 500, 6 500
Тип КСС: ШБ ;
Двойной угол половинной яркости: 45, 60, 90, 120, 130х30, 140х85
Производитель светодиодов: Bridgelux ;
Гарантия: 60 мес.;
Габаритные размеры: 216×155×145 мм;
Тип крепления: поворотный кронштейн ;
Масса:  2 кг;</t>
  </si>
  <si>
    <t>4 450,00</t>
  </si>
  <si>
    <t>NRG-TOP-60-COB-(M)</t>
  </si>
  <si>
    <t>Мощность: 60 Вт;
Световой поток *: 6 900 лм;
Световая отдача: 115 лм/Вт;
Цветовая температура: 3 000, 4 500, 6 500
Тип КСС: ШБ ;
Двойной угол половинной яркости: 45, 60, 90, 120, 130х30, 140х85
Производитель светодиодов: Bridgelux ;
Гарантия: 60 мес.;
Габаритные размеры: 216×155×145 мм;
Тип крепления: поворотный кронштейн ;
Масса:  1,7 кг;</t>
  </si>
  <si>
    <t>NRG-TOP-100-COB-(M)</t>
  </si>
  <si>
    <t>Мощность: 100 Вт;
Световой поток *: 12 000 лм;
Световая отдача: 120 лм/Вт;
Цветовая температура: 3 000, 4 500, 6 500
Тип КСС: ШБ ;
Двойной угол половинной яркости: 45, 60, 90, 120, 130х30, 140х85
Производитель светодиодов: Bridgelux ;
Гарантия: 60 мес.;
Габаритные размеры: 468×155×145 мм;
Тип крепления: поворотный кронштейн ;
Масса:  3,2 кг;</t>
  </si>
  <si>
    <t>NRG-TOP-150-COB-(M)</t>
  </si>
  <si>
    <t>Мощность: 150 Вт;
Световой поток *: 18 750 лм;
Световая отдача: 125 лм/Вт;
Цветовая температура: 3 000, 4 500, 6 500
Тип КСС: ШБ ;
Двойной угол половинной яркости: 45, 60, 90, 120, 130х30, 140х85
Производитель светодиодов: Bridgelux ;
Гарантия: 60 мес.;
Габаритные размеры: 468×155×145 мм;
Тип крепления: поворотный кронштейн ;
Масса:  3,9 кг;</t>
  </si>
  <si>
    <t>13 350,00</t>
  </si>
  <si>
    <t>NRG-TOP-200-COB-(M)</t>
  </si>
  <si>
    <t>Мощность: 200 Вт;
Световой поток *: 24 000 лм;
Световая отдача: 120 лм/Вт;
Цветовая температура: 3 000, 4 500, 6 500
Тип КСС: ШБ ;
Двойной угол половинной яркости: 45, 60, 90, 120, 130х30, 140х85
Производитель светодиодов: Bridgelux ;
Гарантия: 60 мес.;
Габаритные размеры: 472×316×136 мм;
Тип крепления: поворотный кронштейн ;
Масса:  6 кг;</t>
  </si>
  <si>
    <t>21 700,00</t>
  </si>
  <si>
    <t>17 350,00</t>
  </si>
  <si>
    <t>NRG-TOP-300-COB-(M)</t>
  </si>
  <si>
    <t>Мощность: 300 Вт;
Световой поток *: 39 000 лм;
Световая отдача: 130 лм/Вт;
Цветовая температура: 3 000, 4 500, 6 500
Тип КСС: ШБ ;
Двойной угол половинной яркости: 45, 60, 90, 120, 130х30, 140х85
Производитель светодиодов: Bridgelux ;
Гарантия: 60 мес.;
Габаритные размеры: 472×316×136 мм;
Тип крепления: поворотный кронштейн ;
Масса:  6,2 кг;</t>
  </si>
  <si>
    <t>29 600,00</t>
  </si>
  <si>
    <t>23 700,00</t>
  </si>
  <si>
    <t>NRG TOP-COB(M) (3 года гарантии)</t>
  </si>
  <si>
    <t>NRG TOP- спроектирован для освещения площадей, парковок, производственных или придомовых территорий. Подойдёт для замены устаревших светильников с лампами ДРЛ и ДНАТ. Имеет открытую конструкцию корпуса с изолированными драйверами IP67. Поворотный кронштейн позволяет смонтировать светильник под любым углом.
Установка и монтаж
Установка на поворотный кронштейн.
Оптическая часть
Светодиоды Epistar. Тип кривой силы света: Г (глубокая) для линз 60°, Д (косинусная) для линз 120° и 90°, ШБ (широкая боковая) 140x85°, С (кососвет) 130x30°.
Технические особенности
• Световая эффективность до 125 лм/Вт
• Цветовая температура: 3000 К, 4500 К, 6500 К
• Степень защиты IP67
• Диапазон рабочих температур от минус 50 до 50 °С,
• Гарантия 3 года</t>
  </si>
  <si>
    <t>NRG-TOP-30-COB-(M)</t>
  </si>
  <si>
    <t>Мощность: 30 Вт;
Световой поток *: 4 350 лм;
Световая отдача: 145 лм/Вт;
Цветовая температура: 3 000, 4 500, 6 500
Тип КСС: ШБ ;
Двойной угол половинной яркости: 45, 60, 90, 120, 130х30, 140х85
Производитель светодиодов: Epistar ;
Гарантия: 36 мес.;
Габаритные размеры: 171×155×145 мм;
Тип крепления: поворотный кронштейн ;
Масса:  1,3 кг;</t>
  </si>
  <si>
    <t>Мощность: 55 Вт;
Световой поток *: 6 490 лм;
Световая отдача: 118 лм/Вт;
Цветовая температура: 3 000, 4 500, 6 500
Тип КСС: ШБ ;
Двойной угол половинной яркости: 45, 60, 90, 120, 130х30, 140х85
Производитель светодиодов: Epistar ;
Гарантия: 36 мес.;
Габаритные размеры: 216×155×145 мм;
Тип крепления: поворотный кронштейн ;
Масса:  1,5 кг;</t>
  </si>
  <si>
    <t>Мощность: 110 Вт;
Световой поток *: 12 000 лм;
Световая отдача: 109 лм/Вт;
Цветовая температура: 3 000, 4 500, 6 500
Тип КСС: ШБ ;
Двойной угол половинной яркости: 45, 60, 90, 120, 130х30, 140х85
Производитель светодиодов: Epistar ;
Гарантия: 36 мес.;
Габаритные размеры: 468×155×145 мм;
Тип крепления: поворотный кронштейн ;
Масса:  3 кг;</t>
  </si>
  <si>
    <t>7 550,00</t>
  </si>
  <si>
    <t>NRG-BELL M (5 лет гарантии)</t>
  </si>
  <si>
    <t>Светодиодный светильник «NRG-BELL M» предназначен для освещения автомагистралей, городских улиц, парков, придомовых территорий, производственных и промышленных площадей. Светильник комплектуется линзами с углами рассеивания 60°, 90° и 120°. Крепление на поворотный кронштейн. Предназначены для замены светильников с лампами ДНАТ 250, ДНАТ 400 и ДРЛ 2000.</t>
  </si>
  <si>
    <t>NRG-BELL-90-M</t>
  </si>
  <si>
    <t>Мощность: 90 Вт;
Световой поток *: 16 300 лм;
Световая отдача: 181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Ø240×273 мм;
Тип крепления: поворотный кронштейн ;
Масса:  2,8 кг;</t>
  </si>
  <si>
    <t>NRG-BELL-90-20°-M</t>
  </si>
  <si>
    <t>Мощность: 90 Вт;
Световой поток *: 12 300 лм;
Световая отдача: 137 лм/Вт;
Цветовая температура: 3 000, 4 000, 5 000
Тип КСС: К ;
Двойной угол половинной яркости: 20
Производитель светодиодов: Bridgelux ;
Гарантия: 60 мес.;
Габаритные размеры: Ø240×273 мм;
Тип крепления: поворотный кронштейн ;
Масса:  2,8 кг;</t>
  </si>
  <si>
    <t>15 800,00</t>
  </si>
  <si>
    <t>NRG-BELL-90-35°-M</t>
  </si>
  <si>
    <t>Мощность: 90 Вт;
Световой поток *: 13 600 лм;
Световая отдача: 151 лм/Вт;
Цветовая температура: 3 000, 4 000, 5 000
Тип КСС: К ;
Двойной угол половинной яркости: 35
Производитель светодиодов: Bridgelux ;
Гарантия: 60 мес.;
Габаритные размеры: Ø240×273 мм;
Тип крепления: поворотный кронштейн ;
Масса:  2,8 кг;</t>
  </si>
  <si>
    <t>NRG-BELL-100-M</t>
  </si>
  <si>
    <t>Мощность: 100 Вт;
Световой поток *: 17 700 лм;
Световая отдача: 177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Ø240×273 мм;
Тип крепления: поворотный кронштейн ;
Масса:  2,8 кг;</t>
  </si>
  <si>
    <t>NRG-BELL-100-20°-M</t>
  </si>
  <si>
    <t>Мощность: 100 Вт;
Световой поток *: 13 500 лм;
Световая отдача: 135 лм/Вт;
Цветовая температура: 3 000, 4 000, 5 000
Тип КСС: К ;
Двойной угол половинной яркости: 20
Производитель светодиодов: Bridgelux ;
Гарантия: 60 мес.;
Габаритные размеры: Ø240×273 мм;
Тип крепления: поворотный кронштейн ;
Масса:  2,8 кг;</t>
  </si>
  <si>
    <t>NRG-BELL-100-35°-M</t>
  </si>
  <si>
    <t>Мощность: 100 Вт;
Световой поток *: 15 000 лм;
Световая отдача: 150 лм/Вт;
Цветовая температура: 3 000, 4 000, 5 000
Тип КСС: К ;
Двойной угол половинной яркости: 35
Производитель светодиодов: Bridgelux ;
Гарантия: 60 мес.;
Габаритные размеры: Ø240×273 мм;
Тип крепления: поворотный кронштейн ;
Масса:  2,8 кг;</t>
  </si>
  <si>
    <t>NRG-BELL-120-M</t>
  </si>
  <si>
    <t>Мощность: 120 Вт;
Световой поток *: 20 600 лм;
Световая отдача: 172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Ø240×273 мм;
Тип крепления: поворотный кронштейн ;
Масса:  3,1 кг;</t>
  </si>
  <si>
    <t>14 900,00</t>
  </si>
  <si>
    <t>NRG-BELL-120-20°-M</t>
  </si>
  <si>
    <t>Мощность: 120 Вт;
Световой поток *: 15 600 лм;
Световая отдача: 130 лм/Вт;
Цветовая температура: 3 000, 4 000, 5 000
Тип КСС: К ;
Двойной угол половинной яркости: 20
Производитель светодиодов: Bridgelux ;
Гарантия: 60 мес.;
Габаритные размеры: Ø240×273 мм;
Тип крепления: поворотный кронштейн ;
Масса:  3,1 кг;</t>
  </si>
  <si>
    <t>NRG-BELL-120-35°-M</t>
  </si>
  <si>
    <t>Мощность: 120 Вт;
Световой поток *: 17 100 лм;
Световая отдача: 143 лм/Вт;
Цветовая температура: 3 000, 4 000, 5 000
Тип КСС: К ;
Двойной угол половинной яркости: 35
Производитель светодиодов: Bridgelux ;
Гарантия: 60 мес.;
Габаритные размеры: Ø240×273 мм;
Тип крепления: поворотный кронштейн ;
Масса:  3,1 кг;</t>
  </si>
  <si>
    <t>12 150,00</t>
  </si>
  <si>
    <t>NRG-BELL-150-M</t>
  </si>
  <si>
    <t>Мощность: 150 Вт;
Световой поток *: 25 400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Ø240×273 мм;
Тип крепления: поворотный кронштейн ;
Масса:  2,9 кг;</t>
  </si>
  <si>
    <t>NRG-BELL-200-M</t>
  </si>
  <si>
    <t>Мощность: 200 Вт;
Световой поток *: 35 400 лм;
Световая отдача: 177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485×273×240 мм;
Тип крепления: поворотный кронштейн ;
Масса:  6 кг;</t>
  </si>
  <si>
    <t>29 800,00</t>
  </si>
  <si>
    <t>23 850,00</t>
  </si>
  <si>
    <t>NRG-BELL-200-20°-M</t>
  </si>
  <si>
    <t>Мощность: 200 Вт;
Световой поток *: 27 000 лм;
Световая отдача: 135 лм/Вт;
Цветовая температура: 3 000, 4 000, 5 000
Тип КСС: К ;
Двойной угол половинной яркости: 20
Производитель светодиодов: Bridgelux ;
Гарантия: 60 мес.;
Габаритные размеры: 485×273×240 мм;
Тип крепления: поворотный кронштейн ;
Масса:  6 кг;</t>
  </si>
  <si>
    <t>NRG-BELL-200-35°-M</t>
  </si>
  <si>
    <t>Мощность: 200 Вт;
Световой поток *: 30 000 лм;
Световая отдача: 150 лм/Вт;
Цветовая температура: 3 000, 4 000, 5 000
Тип КСС: К ;
Двойной угол половинной яркости: 35
Производитель светодиодов: Bridgelux ;
Гарантия: 60 мес.;
Габаритные размеры: 485×273×240 мм;
Тип крепления: поворотный кронштейн ;
Масса:  6 кг;</t>
  </si>
  <si>
    <t>29 100,00</t>
  </si>
  <si>
    <t>23 300,00</t>
  </si>
  <si>
    <t>NRG-BELL-250-M</t>
  </si>
  <si>
    <t>Мощность: 250 Вт;
Световой поток *: 41 500 лм;
Световая отдача: 166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485×273×240 мм;
Тип крепления: поворотный кронштейн ;
Масса:  5,5 кг;</t>
  </si>
  <si>
    <t>30 200,00</t>
  </si>
  <si>
    <t>24 150,00</t>
  </si>
  <si>
    <t>NRG-BELL-250-20°-M</t>
  </si>
  <si>
    <t>Мощность: 250 Вт;
Световой поток *: 31 700 лм;
Световая отдача: 127 лм/Вт;
Цветовая температура: 3 000, 4 000, 5 000
Тип КСС: К ;
Двойной угол половинной яркости: 20
Производитель светодиодов: Bridgelux ;
Гарантия: 60 мес.;
Габаритные размеры: 485×273×240 мм;
Тип крепления: поворотный кронштейн ;
Масса:  5,5 кг;</t>
  </si>
  <si>
    <t>33 800,00</t>
  </si>
  <si>
    <t>27 050,00</t>
  </si>
  <si>
    <t>NRG-BELL-250-35°-M</t>
  </si>
  <si>
    <t>Мощность: 250 Вт;
Световой поток *: 34 700 лм;
Световая отдача: 139 лм/Вт;
Цветовая температура: 3 000, 4 000, 5 000
Тип КСС: К ;
Двойной угол половинной яркости: 35
Производитель светодиодов: Bridgelux ;
Гарантия: 60 мес.;
Габаритные размеры: 485×273×240 мм;
Тип крепления: поворотный кронштейн ;
Масса:  5,5 кг;</t>
  </si>
  <si>
    <t>24 550,00</t>
  </si>
  <si>
    <t>NRG-BELL-300-M</t>
  </si>
  <si>
    <t>Мощность: 300 Вт;
Световой поток *: 50 800 лм;
Световая отдача: 169 лм/Вт;
Цветовая температура: 3 000, 4 000, 5 000
Тип КСС: Л ;
Двойной угол половинной яркости: 60, 90, 120
Производитель светодиодов: Bridgelux ;
Гарантия: 60 мес.;
Габаритные размеры: 485×273×240 мм;
Тип крепления: поворотный кронштейн ;
Масса:  5,5 кг;</t>
  </si>
  <si>
    <t>NRG-BELL-300-20°-M</t>
  </si>
  <si>
    <t>Мощность: 300 Вт;
Световой поток *: 40 500 лм;
Световая отдача: 135 лм/Вт;
Цветовая температура: 3 000, 4 000, 5 000
Тип КСС: К ;
Двойной угол половинной яркости: 20
Производитель светодиодов: Bridgelux ;
Гарантия: 60 мес.;
Габаритные размеры: 485×453×356 мм;
Тип крепления: поворотный кронштейн ;
Масса:  10,8 кг;</t>
  </si>
  <si>
    <t>NRG-BELL-300-35°-M</t>
  </si>
  <si>
    <t>Мощность: 300 Вт;
Световой поток *: 45 000 лм;
Световая отдача: 150 лм/Вт;
Цветовая температура: 3 000, 4 000, 5 000
Тип КСС: К ;
Двойной угол половинной яркости: 35
Производитель светодиодов: Bridgelux ;
Гарантия: 60 мес.;
Габаритные размеры: 485×453×356 мм;
Тип крепления: поворотный кронштейн ;
Масса:  10,8 кг;</t>
  </si>
  <si>
    <t>NRG-BELL M АКСЕССУАРЫ</t>
  </si>
  <si>
    <t>Закалённое стекло для светильников NRG-BELL M</t>
  </si>
  <si>
    <t>NRG-BELL M (3 года гарантии)</t>
  </si>
  <si>
    <t>Мощность: 90 Вт;
Световой поток *: 14 800 лм;
Световая отдача: 164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Ø240×273 мм;
Тип крепления: поворотный кронштейн ;
Масса:  3 кг;</t>
  </si>
  <si>
    <t>Мощность: 100 Вт;
Световой поток *: 15 800 лм;
Световая отдача: 158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Ø240×273 мм;
Тип крепления: поворотный кронштейн ;
Масса:  3,1 кг;</t>
  </si>
  <si>
    <t>Мощность: 120 Вт;
Световой поток *: 18 200 лм;
Световая отдача: 152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Ø240×273 мм;
Тип крепления: поворотный кронштейн ;
Масса:  3 кг;</t>
  </si>
  <si>
    <t>Мощность: 150 Вт;
Световой поток *: 23 100 лм;
Световая отдача: 154 лм/Вт;
Цветовая температура: 3 000, 4 000, 5 000
Тип КСС: Л ;
Двойной угол половинной яркости: 60, 90, 120
Производитель светодиодов: Epistar ;
Гарантия: 36 мес.;
Габаритные размеры: Ø240×273 мм;
Тип крепления: поворотный кронштейн ;
Масса:  3 кг;</t>
  </si>
  <si>
    <t>11 550,00</t>
  </si>
  <si>
    <t>Мощность: 200 Вт;
Световой поток *: 31 600 лм;
Световая отдача: 158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485×273×240 мм;
Тип крепления: поворотный кронштейн ;
Масса:  5,5 кг;</t>
  </si>
  <si>
    <t>28 000,00</t>
  </si>
  <si>
    <t>22 350,00</t>
  </si>
  <si>
    <t>Мощность: 250 Вт;
Световой поток *: 37 000 лм;
Световая отдача: 148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485×273×240 мм;
Тип крепления: поворотный кронштейн ;
Масса:  5,5 кг;</t>
  </si>
  <si>
    <t>Мощность: 300 Вт;
Световой поток *: 46 200 лм;
Световая отдача: 154 лм/Вт;
Цветовая температура: 3 000, 4 000, 5 000
Тип КСС: Л ;
Двойной угол половинной яркости: 60, 90, 120
Производитель светодиодов: Epistar ;
Гарантия: 36 мес.;
Габаритные размеры: 485×273×240 мм;
Тип крепления: поворотный кронштейн ;
Масса:  5,5 кг;</t>
  </si>
  <si>
    <t>29 300,00</t>
  </si>
  <si>
    <t>Прожектор Ригель (5 лет гарантии)</t>
  </si>
  <si>
    <t/>
  </si>
  <si>
    <t>Прожектор 60 Ригель</t>
  </si>
  <si>
    <t>Мощность: 60 Вт;
Световой поток: 7 500 лм;
Световая отдача: 125 лм/Вт;
Цветовая температура: 5 000
Тип КСС: Специальная ;
Производитель светодиодов: Samsung ;
Гарантия: 60 мес.;
Габаритные размеры: 488×288×243 мм;
Тип крепления: поворотный кронштейн ;
Масса:  5,3 кг;</t>
  </si>
  <si>
    <t>42 700,00</t>
  </si>
  <si>
    <t>35 900,00</t>
  </si>
  <si>
    <t>Прожектор 70 Ригель</t>
  </si>
  <si>
    <t>Мощность: 70 Вт;
Световой поток: 8 750 лм;
Световая отдача: 125 лм/Вт;
Цветовая температура: 5 000
Тип КСС: Специальная ;
Производитель светодиодов: Samsung ;
Гарантия: 60 мес.;
Габаритные размеры: 488×288×243 мм;
Тип крепления: поворотный кронштейн ;
Масса:  5,3 кг;</t>
  </si>
  <si>
    <t>44 400,00</t>
  </si>
  <si>
    <t>37 300,00</t>
  </si>
  <si>
    <t>NRG-BELL 2L (5 лет гарантии)</t>
  </si>
  <si>
    <t>Серия подвесных светодиодных светильников для внутреннего освещения промышленных цехов и производственных площадок, складских пространств, спортивных объектов и прочих помещений с высокими потолками.
Особенности серии:
•   уникальная световая отдача – от 185 до 200 лм/Вт;
•   компактный по высоте и лёгкий корпус из листового алюминия;
•   большое количество эффективных светодиодов, работающих при крайне низких токах;
•   низкая габаритная яркость;
•   источник питания наружного исполнения с защитой от микросекундных импульсов высокой энергии;
•   линза из УФ-стабилизированного поликарбоната.</t>
  </si>
  <si>
    <t xml:space="preserve">NRG-BELL 2L 80 </t>
  </si>
  <si>
    <t>Мощность: 80  Вт;
Световой поток *: 16 000  лм;
Световая отдача: 200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Ø320×139  мм;
Тип крепления: подвесной ;
Масса:  2  кг;</t>
  </si>
  <si>
    <t xml:space="preserve">NRG-BELL 2L 90 </t>
  </si>
  <si>
    <t>Мощность: 90  Вт;
Световой поток *: 18 000  лм;
Световая отдача: 200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Ø320×139  мм;
Тип крепления: подвесной ;
Масса:  2  кг;</t>
  </si>
  <si>
    <t xml:space="preserve">NRG-BELL 2L 100 </t>
  </si>
  <si>
    <t>Мощность: 100  Вт;
Световой поток *: 20 000  лм;
Световая отдача: 200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Ø320×139  мм;
Тип крепления: подвесной ;
Масса:  2  кг;</t>
  </si>
  <si>
    <t>NRG-BELL 2L 120</t>
  </si>
  <si>
    <t>Мощность: 120  Вт;
Световой поток *: 23 600  лм;
Световая отдача: 197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Ø320×139  мм;
Тип крепления: подвесной ;
Масса:  2  кг;</t>
  </si>
  <si>
    <t xml:space="preserve">NRG-BELL 2L 150 </t>
  </si>
  <si>
    <t>Мощность: 150  Вт;
Световой поток *: 29 100  лм;
Световая отдача: 194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Ø320×139  мм;
Тип крепления: подвесной ;
Масса:  2  кг;</t>
  </si>
  <si>
    <t>NRG-BELL 2M (5 лет гарантии)</t>
  </si>
  <si>
    <t>Серия подвесных светодиодных светильников для внутреннего освещения промышленных цехов и производственных площадок, складских пространств, спортивных объектов и прочих помещений с высокими потолками.
Особенности серии:
•   уникальная световая отдача – от 179 до 190 лм/Вт;
•   компактный по высоте и лёгкий корпус из листового алюминия;
•   большое количество эффективных светодиодов, работающих при крайне низких токах;
•   низкая габаритная яркость;
•   источник питания наружного исполнения с защитой от микросекундных импульсов высокой энергии;
•   линза из УФ-стабилизированного поликарбоната.</t>
  </si>
  <si>
    <t xml:space="preserve">NRG-BELL 2M 40 </t>
  </si>
  <si>
    <t>Мощность: 40  Вт;
Световой поток *: 7 600  лм;
Световая отдача: 190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Ø220×139  мм;
Тип крепления: подвесной ;
Масса:  1,4  кг;</t>
  </si>
  <si>
    <t>7 950,00</t>
  </si>
  <si>
    <t xml:space="preserve">NRG-BELL 2M 50 </t>
  </si>
  <si>
    <t>Мощность: 50  Вт;
Световой поток *: 9 500  лм;
Световая отдача: 190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Ø220×139  мм;
Тип крепления: подвесной ;
Масса:  1,4  кг;</t>
  </si>
  <si>
    <t xml:space="preserve">NRG-BELL 2M 60 </t>
  </si>
  <si>
    <t>Мощность: 60  Вт;
Световой поток *: 11 300  лм;
Световая отдача: 188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Ø220×139  мм;
Тип крепления: подвесной ;
Масса:  1,4  кг;</t>
  </si>
  <si>
    <t xml:space="preserve">NRG-BELL 2M 70 </t>
  </si>
  <si>
    <t>Мощность: 70  Вт;
Световой поток *: 13 150  лм;
Световая отдача: 188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Ø220×139  мм;
Тип крепления: подвесной ;
Масса:  1,4  кг;</t>
  </si>
  <si>
    <t xml:space="preserve">NRG-BELL 2M 80 </t>
  </si>
  <si>
    <t>Мощность: 80  Вт;
Световой поток *: 14 800  лм;
Световая отдача: 185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Ø220×139  мм;
Тип крепления: подвесной ;
Масса:  1,4  кг;</t>
  </si>
  <si>
    <t>8 350,00</t>
  </si>
  <si>
    <t xml:space="preserve">NRG-BELL 2M 90 </t>
  </si>
  <si>
    <t>Мощность: 90  Вт;
Световой поток *: 16 300  лм;
Световая отдача: 181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Ø220×139  мм;
Тип крепления: подвесной ;
Масса:  1,4  кг;</t>
  </si>
  <si>
    <t>8 450,00</t>
  </si>
  <si>
    <t xml:space="preserve">NRG-BELL 2M 100 </t>
  </si>
  <si>
    <t>Мощность: 100  Вт;
Световой поток *: 17 900  лм;
Световая отдача: 179  лм/Вт;
Цветовая температура: 3 000, 4 000, 5 000
Тип КСС: Г, Д, Л
Угол излучения: 60, 90, 120
Производитель светодиодов: Bridgelux ;
Индекс цветопередачи (CRI): ≥ 70 ;
Степень защиты от пыли и влаги: IP65 ;
Гарантия: 60  мес.;
Материал оптического элемента: УФ-стабилизированный поликарбонат ;
Габаритные размеры, не более: Ø220×139  мм;
Тип крепления: подвесной ;
Масса:  1,4  кг;</t>
  </si>
  <si>
    <t>Розничная цена, руб.(старая)</t>
  </si>
  <si>
    <t>NRG-OF-GR (5 лет гарантии)</t>
  </si>
  <si>
    <t>Светодиодные светильники серии NRG-OF-GR предназначены для установки в подвесные потолки общественных помещений: офисов, торговых залов магазинов, муниципальных зданий, школ и больниц. Корпус светильника изготовлен из металла толщиной 0,6 мм и окрашен белой порошковой краской. Светильник универсальный, возможен накладной монтаж на обычный потолок. Комфортное освещение: пульсация света менее 1 %.
Установка и монтаж
Размер светильника Грильято 588х588x50 мм с креплениями для установки на подвес в решетчатый потолок Грильято.
Оптическая часть
Светодиоды Bridgelux. В светильнике установлены 4 светодиодные планки. Возможна установка рассеивателя «микропризма» или «опал», углы рассеивания светильников 80° и 120° соответственно.
Технические особенности
• Класс защиты: IP30
• Световая эффективность до 130 лм/Вт
• Цветовая температура: 3000 К, 4000 К, 5000 К (4500К, 6500К опционально)
• Рекомендуемая высота установки 2–6 метров
• Гарантия 5 лет</t>
  </si>
  <si>
    <t>NRG-OF-20-GR</t>
  </si>
  <si>
    <t>Мощность: 20  Вт;
Световой поток *: 2 500  лм;
Световая отдача: 125  лм/Вт;
Цветовая температура: 3 000, 4 000, 5 000
Тип КСС: Д
Тип рассеивателя: микропризма, опал
Двойной угол половинной яркости: 80
Производитель светодиодов: Bridgelux ;
Гарантия: 60  мес.;
Габаритные размеры: 588×588×40  мм;
Тип крепления: встраиваемый ;
Масса:  3,1  кг;</t>
  </si>
  <si>
    <t>NRG-OF-25-GR</t>
  </si>
  <si>
    <t>Мощность: 23  Вт;
Световой поток *: 2 950  лм;
Световая отдача: 128  лм/Вт;
Цветовая температура: 3 000, 4 000, 5 000
Тип КСС: Д
Тип рассеивателя: микропризма, опал
Двойной угол половинной яркости: 80, 100
Производитель светодиодов: Bridgelux ;
Гарантия: 60  мес.;
Габаритные размеры: 588×588×40  мм;
Тип крепления: встраиваемый ;
Масса:  3,1  кг;</t>
  </si>
  <si>
    <t>NRG-OF-30-GR</t>
  </si>
  <si>
    <t>Мощность: 30  Вт;
Световой поток *: 3 930  лм;
Световая отдача: 131  лм/Вт;
Цветовая температура: 3 000, 4 000, 5 000
Тип КСС: Д
Тип рассеивателя: микропризма, опал
Двойной угол половинной яркости: 80, 100
Производитель светодиодов: Bridgelux ;
Гарантия: 60  мес.;
Габаритные размеры: 588×588×40  мм;
Тип крепления: встраиваемый ;
Масса:  3,1  кг;</t>
  </si>
  <si>
    <t>NRG-OF-36-GR</t>
  </si>
  <si>
    <t>Мощность: 35  Вт;
Световой поток *: 4 450  лм;
Световая отдача: 127  лм/Вт;
Цветовая температура: 3 000, 4 000, 5 000
Тип КСС: Д
Тип рассеивателя: микропризма, опал
Двойной угол половинной яркости: 80, 100
Производитель светодиодов: Bridgelux ;
Гарантия: 60  мес.;
Габаритные размеры: 588×588×40  мм;
Тип крепления: встраиваемый ;
Масса:  3,1  кг;</t>
  </si>
  <si>
    <t>NRG-OF-40-GR</t>
  </si>
  <si>
    <t>Мощность: 40  Вт;
Световой поток *: 4 950  лм;
Световая отдача: 124  лм/Вт;
Цветовая температура: 3 000, 4 000, 5 000
Тип КСС: Д
Тип рассеивателя: микропризма, опал
Двойной угол половинной яркости: 80, 100
Производитель светодиодов: Bridgelux ;
Гарантия: 60  мес.;
Габаритные размеры: 588×588×40  мм;
Тип крепления: встраиваемый ;
Масса:  3  кг;</t>
  </si>
  <si>
    <t>NRG-OF-50-GR</t>
  </si>
  <si>
    <t>Мощность: 52  Вт;
Световой поток *: 6 900  лм;
Световая отдача: 133  лм/Вт;
Цветовая температура: 3 000, 4 000, 5 000
Тип КСС: Д
Тип рассеивателя: микропризма, опал
Двойной угол половинной яркости: 80, 100
Производитель светодиодов: Bridgelux ;
Гарантия: 60  мес.;
Габаритные размеры: 588×588×40  мм;
Тип крепления: встраиваемый ;
Масса:  3,1  кг;</t>
  </si>
  <si>
    <t>NRG-OF-80-GR</t>
  </si>
  <si>
    <t>Мощность: 76  Вт;
Световой поток *: 9 900  лм;
Световая отдача: 130  лм/Вт;
Цветовая температура: 3 000, 4 000, 5 000
Тип КСС: Д
Тип рассеивателя: микропризма, опал
Двойной угол половинной яркости: 80, 100
Производитель светодиодов: Bridgelux ;
Гарантия: 60  мес.;
Габаритные размеры: 588×588×40  мм;
Тип крепления: встраиваемый ;
Масса:  3,2  кг;</t>
  </si>
  <si>
    <t>NRG-OF-GR ОПЦИИ</t>
  </si>
  <si>
    <t>Аксессуары для светильников NRG-OF.</t>
  </si>
  <si>
    <t>ОПЦИЯ. БАП. Грильято</t>
  </si>
  <si>
    <t>NRG-OF-GR (3 года гарантии)</t>
  </si>
  <si>
    <t>Светодиодные светильники серии NRG-OF-GR предназначены для установки в подвесные потолки общественных помещений: офисов, торговых залов магазинов, муниципальных зданий, школ и больниц. Корпус светильника изготовлен из металла толщиной 0,6 мм и окрашен белой порошковой краской. Светильник универсальный, возможен накладной монтаж на обычный потолок. Комфортное освещение: пульсация света менее 1 %.
Установка и монтаж
Размер светильника Грильято 588х588x50 мм с креплениями для установки на подвес в решетчатый потолок Грильято.
Оптическая часть
Светодиоды Epistar. В светильнике установлены 4 светодиодные планки. Возможна установка рассеивателя «микропризма» или «опал», углы рассеивания светильников 80° и 120° соответственно.
Технические особенности
• Класс защиты: IP30
• Световая эффективность до 130 лм/Вт
• Цветовая температура: 3000 К, 4000 К, 5000 К (4500К, 6500К опционально)
• Рекомендуемая высота установки 2–6 метров
• Гарантия 3 года</t>
  </si>
  <si>
    <t>Мощность: 20  Вт;
Световой поток *: 2 300  лм;
Световая отдача: 115  лм/Вт;
Цветовая температура: 3 000, 4 000, 5 000
Тип КСС: Д
Тип рассеивателя: микропризма, опал
Двойной угол половинной яркости: 80
Производитель светодиодов: Epistar ;
Гарантия: 36  мес.;
Габаритные размеры: 588×588×40  мм;
Тип крепления: встраиваемый ;
Масса:  3,1  кг;</t>
  </si>
  <si>
    <t>3 250,00</t>
  </si>
  <si>
    <t>Мощность: 23  Вт;
Световой поток *: 2 450  лм;
Световая отдача: 107  лм/Вт;
Цветовая температура: 3 000, 4 000, 5 000
Тип КСС: Д
Тип рассеивателя: микропризма, опал
Двойной угол половинной яркости: 80, 100
Производитель светодиодов: Epistar ;
Гарантия: 36  мес.;
Габаритные размеры: 588×588×40  мм;
Тип крепления: встраиваемый ;
Масса:  3  кг;</t>
  </si>
  <si>
    <t>Мощность: 30  Вт;
Световой поток *: 3 250  лм;
Световая отдача: 108  лм/Вт;
Цветовая температура: 3 000, 4 000, 5 000
Тип КСС: Д
Тип рассеивателя: микропризма, опал
Двойной угол половинной яркости: 80, 100
Производитель светодиодов: Epistar ;
Гарантия: 36  мес.;
Габаритные размеры: 588×588×40  мм;
Тип крепления: встраиваемый ;
Масса:  3  кг;</t>
  </si>
  <si>
    <t>NRG-OF-DLL (5 лет гарантии)</t>
  </si>
  <si>
    <t>Светодиодные светильники серии «NRG-OF-DLL» предназначены для освещения торговых, офисных, административных помещений, конференц-залов, холлов, коридоров и пр. Опаловый рассеиватель светильника позволяет добиться мягкого и приятного глазу света. Металлический корпус позволяет добиться оптимального теплоотвода от светодиодной матрицы. Источник питания не крепится к корпусу светильника и монтируется отдельно. Для монтажа светильника необходимо сделать отверстие диаметром 185 мм. За счет удобного крепления светильник быстро и легко монтируется. Рекомендуемая высота подвеса светильника 2,5 - 5 метров.</t>
  </si>
  <si>
    <t>NRG-OF-15-DLL</t>
  </si>
  <si>
    <t>Мощность: 15 Вт;
Световой поток *: 1 800 лм;
Световая отдача: 120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ø224×42 мм;
Тип крепления: встраиваемый ;
Масса:  0,6 кг;</t>
  </si>
  <si>
    <t>NRG-OF-20-DLL</t>
  </si>
  <si>
    <t>Мощность: 20 Вт;
Световой поток *: 2 400 лм;
Световая отдача: 120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ø224×42 мм;
Тип крепления: встраиваемый ;
Масса:  0,6 кг;</t>
  </si>
  <si>
    <t>NRG-OF-25-DLL</t>
  </si>
  <si>
    <t>Мощность: 25 Вт;
Световой поток *: 3 000 лм;
Световая отдача: 120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ø224×42 мм;
Тип крепления: встраиваемый ;
Масса:  0,6 кг;</t>
  </si>
  <si>
    <t>2 700,00</t>
  </si>
  <si>
    <t>NRG-OF-30-DLL</t>
  </si>
  <si>
    <t>Мощность: 30 Вт;
Световой поток *: 3 600 лм;
Световая отдача: 120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ø224×42 мм;
Тип крепления: встраиваемый ;
Масса:  0,6 кг;</t>
  </si>
  <si>
    <t>NRG-OF-DLL(3 года гарантии)</t>
  </si>
  <si>
    <t>Мощность: 15 Вт;
Световой поток *: 1 650 лм;
Световая отдача: 110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ø224×42 мм;
Тип крепления: встраиваемый ;
Масса:  0,6 кг;</t>
  </si>
  <si>
    <t>1 800,00</t>
  </si>
  <si>
    <t>Мощность: 20 Вт;
Световой поток *: 2 200 лм;
Световая отдача: 110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ø224×42 мм;
Тип крепления: встраиваемый ;
Масса:  0,6 кг;</t>
  </si>
  <si>
    <t>1 850,00</t>
  </si>
  <si>
    <t>Мощность: 25 Вт;
Световой поток *: 2 750 лм;
Световая отдача: 110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ø224×42 мм;
Тип крепления: встраиваемый ;
Масса:  0,6 кг;</t>
  </si>
  <si>
    <t>2 050,00</t>
  </si>
  <si>
    <t>Мощность: 30 Вт;
Световой поток *: 3 300 лм;
Световая отдача: 110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ø224×42 мм;
Тип крепления: встраиваемый ;
Масса:  0,6 кг;</t>
  </si>
  <si>
    <t>NRG-OF-DLM(5 лет гарантии)</t>
  </si>
  <si>
    <t>Светодиодные светильники серии «NRG-OF-DLM» предназначены для освещения торговых, офисных, административных помещений, конференц-залов, холлов, коридоров и пр. Опаловый рассеиватель светильника позволяет добиться мягкого и приятного глазу света. Металлический корпус позволяет добиться оптимального теплоотвода от светодиодной матрицы. Источник питания не крепится к корпусу светильника и монтируется отдельно. Для монтажа светильника необходимо сделать отверстие диаметром 156 мм. За счет удобного крепления светильник быстро и легко монтируется. Рекомендуемая высота подвеса светильника 2,5 - 5 метров.</t>
  </si>
  <si>
    <t>NRG-OF-15-DLM</t>
  </si>
  <si>
    <t>Мощность: 15 Вт;
Световой поток *: 1 800 лм;
Световая отдача: 120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ø187×39 мм;
Тип крепления: встраиваемый ;
Масса:  0,3 кг;</t>
  </si>
  <si>
    <t>NRG-OF-20-DLM</t>
  </si>
  <si>
    <t>Мощность: 20 Вт;
Световой поток *: 2 400 лм;
Световая отдача: 120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ø187×39 мм;
Тип крепления: встраиваемый ;
Масса:  0,3 кг;</t>
  </si>
  <si>
    <t>NRG-OF-DLM  (3 года гарантии)</t>
  </si>
  <si>
    <t>Мощность: 15 Вт;
Световой поток *: 1 650 лм;
Световая отдача: 110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ø187×39 мм;
Тип крепления: встраиваемый ;
Масса:  0,3 кг;</t>
  </si>
  <si>
    <t>Мощность: 20 Вт;
Световой поток *: 2 200 лм;
Световая отдача: 110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ø187×39 мм;
Тип крепления: встраиваемый ;
Масса:  0,3 кг;</t>
  </si>
  <si>
    <t>NRG-OF-DLS (5 лет гарантии)</t>
  </si>
  <si>
    <t>Светодиодные светильники серии «NRG-OF-DLS» предназначены для освещения торговых, офисных, административных помещений, конференц-залов, холлов, коридоров и пр. Опаловый рассеиватель светильника позволяет добиться мягкого и приятного глазу света. Металлический корпус позволяет добиться оптимального теплоотвода от светодиодной матрицы. Источник питания не крепится к корпусу светильника и монтируется отдельно. Для монтажа светильника необходимо сделать отверстие диаметром 106 мм. За счет удобного крепления светильник быстро и легко монтируется. Рекомендуемая высота подвеса светильника 2,5 - 5 метров.</t>
  </si>
  <si>
    <t>NRG-OF-5-DLS</t>
  </si>
  <si>
    <t>Мощность: 5 Вт;
Световой поток *: 570 лм;
Световая отдача: 114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ø137×30 мм;
Тип крепления: встраиваемый ;
Масса:  0,2 кг;</t>
  </si>
  <si>
    <t>1 400,00</t>
  </si>
  <si>
    <t>1 100,00</t>
  </si>
  <si>
    <t>NRG-OF-10-DLS</t>
  </si>
  <si>
    <t>Мощность: 10 Вт;
Световой поток *: 1 140 лм;
Световая отдача: 114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ø137×30 мм;
Тип крепления: встраиваемый ;
Масса:  0,6 кг;</t>
  </si>
  <si>
    <t>1 250,00</t>
  </si>
  <si>
    <t>NRG-OF-DLS (3 года гарантии)</t>
  </si>
  <si>
    <t>Мощность: 5 Вт;
Световой поток *: 530 лм;
Световая отдача: 106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ø137×30 мм;
Тип крепления: встраиваемый ;
Масса:  0,2 кг;</t>
  </si>
  <si>
    <t>950,00</t>
  </si>
  <si>
    <t>Мощность: 10 Вт;
Световой поток *: 1 060 лм;
Световая отдача: 106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ø137×30 мм;
Тип крепления: встраиваемый ;
Масса:  0,2 кг;</t>
  </si>
  <si>
    <t>NRG-OF-Line (5 лет гарантии)</t>
  </si>
  <si>
    <t>Универсальный светильник для освещения офисных, административных и образовательных учреждений. Предназначен для замены устаревших светильников ЛПО 2 х 36. Корпус светильника изготовлен из металла толщиной 0,6 мм и окрашен белой порошковой краской. Комфортное освещение: индекс цветопередачи Ra не менее 80, пульсация света менее 1 %.
Установка и монтаж
Подвесной, накладной и встраиваемый монтаж.
Оптическая часть
Светодиоды Bridgelux. Тип кривой силы света: Д (косинусная). Тип светодиодов – SMD.
Технические особенности
• Цветовая температура: 3000 К, 4000 К, 5000 К (4500К, 6500К опционально)
• Класс защиты IP30
• Диапазон рабочих температур от минус 40 до 50 °С
• Гарантия 5 лет</t>
  </si>
  <si>
    <t>NRG-OF-20-Line</t>
  </si>
  <si>
    <t>Мощность: 20  Вт;
Световой поток *: 2 500  лм;
Световая отдача: 125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1195×180×50  мм;
Тип крепления: накладной ;
Масса:  2,3  кг;</t>
  </si>
  <si>
    <t>NRG-OF-30-Line</t>
  </si>
  <si>
    <t>Мощность: 30  Вт;
Световой поток *: 3 450  лм;
Световая отдача: 115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1195×180×50  мм;
Тип крепления: накладной ;
Масса:  2,3  кг;</t>
  </si>
  <si>
    <t>NRG-OF-40-Line</t>
  </si>
  <si>
    <t>Мощность: 40  Вт;
Световой поток *: 4 950  лм;
Световая отдача: 124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1195×180×50  мм;
Тип крепления: накладной ;
Масса:  2,4  кг;</t>
  </si>
  <si>
    <t>3 350,00</t>
  </si>
  <si>
    <t>NRG-OF-50-Line</t>
  </si>
  <si>
    <t>Мощность: 52  Вт;
Световой поток *: 6 900  лм;
Световая отдача: 133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1195×180×50  мм;
Тип крепления: накладной ;
Масса:  2,4  кг;</t>
  </si>
  <si>
    <t>NRG-OF-Line ОПЦИИ</t>
  </si>
  <si>
    <t>Аксессуары для светильников NRG-OF-line.</t>
  </si>
  <si>
    <t>ОПЦИЯ. БАП. Line</t>
  </si>
  <si>
    <t>NRG-OF-Line (3 года гарантии)</t>
  </si>
  <si>
    <t>Универсальный светильник для освещения офисных, административных и образовательных учреждений. Предназначен для замены устаревших светильников ЛПО 2 х 36. Корпус светильника изготовлен из металла толщиной 0,6 мм и окрашен белой порошковой краской. Комфортное освещение: индекс цветопередачи Ra не менее 80, пульсация света менее 1 %.
Установка и монтаж
Подвесной, накладной и встраиваемый монтаж.
Оптическая часть
Светодиоды Epistar. Тип кривой силы света: Д (косинусная). Тип светодиодов – SMD.
Технические особенности
• Цветовая температура: 3000 К, 4000 К, 5000 К (4500К, 6500К опционально)
• Класс защиты IP30
• Диапазон рабочих температур от минус 40 до 50 °С
• Гарантия 3 года</t>
  </si>
  <si>
    <t>Мощность: 20  Вт;
Световой поток *: 2 300  лм;
Световая отдача: 115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Epistar ;
Гарантия: 36  мес.;
Габаритные размеры: 1195×180×50  мм;
Тип крепления: накладной ;
Масса:  2,2  кг;</t>
  </si>
  <si>
    <t>3 600,00</t>
  </si>
  <si>
    <t>2 850,00</t>
  </si>
  <si>
    <t>Мощность: 30  Вт;
Световой поток *: 3 250  лм;
Световая отдача: 108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Epistar ;
Гарантия: 36  мес.;
Габаритные размеры: 1195×180×50  мм;
Тип крепления: накладной ;
Масса:  2,2  кг;</t>
  </si>
  <si>
    <t>NRG-OF (5 лет гарантии)</t>
  </si>
  <si>
    <t>Светодиодные светильники серии NRG-OF предназначены для установки в подвесные потолки общественных помещений: офисов, торговых залов магазинов, муниципальных зданий, школ и больниц. Корпус светильника изготовлен из металла толщиной 0,6 мм и окрашен белой порошковой краской. Светильник универсальный, возможен накладной монтаж на обычный потолок. Комфортное освещение: пульсация света менее 1 %.
Установка и монтаж
Светильники встраиваются в конструкцию подвесного потолка. Габаритные размеры светильника Офис 595х595х50 мм для установки в ячейку подвесного потолка 600x600 мм.
Оптическая часть
Светодиоды Bridgelux. Возможна установка рассеивателя «микропризма» или «опал», углы рассеивания светильников 80° и 120° соответственно.
Технические особенности
• Степень защиты: IP30
• Световая эффективность до 130 лм/Вт
• Цветовая температура: 3000 К, 4000 К, 5000 К (4500К, 6500К опционально)
• Рекомендуемая высота установки 2–6 метров
• Гарантия 5 лет</t>
  </si>
  <si>
    <t>NRG-OF-20</t>
  </si>
  <si>
    <t>Мощность: 20  Вт;
Световой поток *: 2 500  лм;
Световая отдача: 125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595×595×51  мм;
Тип крепления: встраиваемый/накладной ;
Масса:  3  кг;</t>
  </si>
  <si>
    <t>NRG-OF-25</t>
  </si>
  <si>
    <t>Мощность: 23  Вт;
Световой поток *: 2 950  лм;
Световая отдача: 128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595×595×51  мм;
Тип крепления: встраиваемый/накладной ;
Масса:  3  кг;</t>
  </si>
  <si>
    <t>NRG-OF-30</t>
  </si>
  <si>
    <t>Мощность: 30  Вт;
Световой поток *: 3 930  лм;
Световая отдача: 131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595×595×51  мм;
Тип крепления: встраиваемый/накладной ;
Масса:  3  кг;</t>
  </si>
  <si>
    <t>NRG-OF-36</t>
  </si>
  <si>
    <t>Мощность: 35  Вт;
Световой поток *: 4 450  лм;
Световая отдача: 127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595×595×51  мм;
Тип крепления: встраиваемый/накладной ;
Масса:  3  кг;</t>
  </si>
  <si>
    <t>NRG-OF-40</t>
  </si>
  <si>
    <t>Мощность: 40  Вт;
Световой поток *: 4 950  лм;
Световая отдача: 124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595×595×51  мм;
Тип крепления: встраиваемый/накладной ;
Масса:  3,3  кг;</t>
  </si>
  <si>
    <t>NRG-OF-50</t>
  </si>
  <si>
    <t>Мощность: 52  Вт;
Световой поток *: 6 900  лм;
Световая отдача: 133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595×595×51  мм;
Тип крепления: встраиваемый/накладной ;
Масса:  3,2  кг;</t>
  </si>
  <si>
    <t>NRG-OF-80</t>
  </si>
  <si>
    <t>Мощность: 76  Вт;
Световой поток *: 9 900  лм;
Световая отдача: 130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Bridgelux ;
Гарантия: 60  мес.;
Габаритные размеры: 595×595×51  мм;
Тип крепления: встраиваемый/накладной ;
Масса:  3,3  кг;</t>
  </si>
  <si>
    <t>NRG-OF ОПЦИИ</t>
  </si>
  <si>
    <t>ОПЦИЯ. БАП. NRG-OF</t>
  </si>
  <si>
    <t>NRG-OF (3 года гарантии)</t>
  </si>
  <si>
    <t>Светодиодные светильники серии NRG-OF предназначены для установки в подвесные потолки общественных помещений: офисов, торговых залов магазинов, муниципальных зданий, школ и больниц. Корпус светильника изготовлен из металла толщиной 0,6 мм и окрашен белой порошковой краской. Светильник универсальный, возможен накладной монтаж на обычный потолок. Комфортное освещение: пульсация света менее 1 %.
Установка и монтаж
Светильники встраиваются в конструкцию подвесного потолка. Габаритные размеры светильника Офис 595х595х50 мм для установки в ячейку подвесного потолка 600x600 мм.
Оптическая часть
Светодиоды Epistar. Возможна установка рассеивателя «микропризма» или «опал», углы рассеивания светильников 80° и 120° соответственно.
Технические особенности
• Степень защиты: IP30
• Световая эффективность до 130 лм/Вт
• Цветовая температура: 3000 К, 4000 К, 5000 К (4500К, 6500К опционально)
• Рекомендуемая высота установки 2–6 метров
• Гарантия 3 года</t>
  </si>
  <si>
    <t xml:space="preserve">NRG-OF-20 </t>
  </si>
  <si>
    <t>Мощность: 20  Вт;
Световой поток *: 2 300  лм;
Световая отдача: 115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Epistar ;
Гарантия: 60  мес.;
Габаритные размеры: 595×595×51  мм;
Тип крепления: встраиваемый/накладной ;
Масса:  3  кг;</t>
  </si>
  <si>
    <t>2 650,00</t>
  </si>
  <si>
    <t>Мощность: 23  Вт;
Световой поток *: 2 450  лм;
Световая отдача: 107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Epistar ;
Гарантия: 36  мес.;
Габаритные размеры: 595×595×51  мм;
Тип крепления: встраиваемый/накладной ;
Масса:  2,9  кг;</t>
  </si>
  <si>
    <t xml:space="preserve">NRG-OF-30 </t>
  </si>
  <si>
    <t>Мощность: 30  Вт;
Световой поток *: 3 250  лм;
Световая отдача: 108  лм/Вт;
Цветовая температура: 3 000, 4 000, 5 000
Тип КСС: Д
Тип рассеивателя: колотый лед, микропризма, опал, призма
Двойной угол половинной яркости: 80, 100
Производитель светодиодов: Epistar ;
Гарантия: 36  мес.;
Габаритные размеры: 595×595×51  мм;
Тип крепления: встраиваемый/накладной ;
Масса:  2,9  кг;</t>
  </si>
  <si>
    <t>NRG-OF-Sota (5 лет гарантии)</t>
  </si>
  <si>
    <t>Светодиодные светильники серии «NRG-OF-Sota» предназначены для установки в подвесные потолки общественных помещений: офисов, торговых залов магазинов, муниципальных зданий, школ и больниц. Корпус светильника изготовлен из литьевого полипропилена толщиной 2 мм. Светильники встраиваются в конструкцию подвесного потолка. Возможен накладной монтаж на обычный потолок. Возможна установка рассеивателя «микропризма» и «опал». Комфортное освещение: пульсация света менее 1 %. Подойдёт для замены устаревших светильников ЛПО 4×18 или ЛПО 4×36.</t>
  </si>
  <si>
    <t>NRG-OF-20-Sota</t>
  </si>
  <si>
    <t>Мощность: 20 Вт;
Световой поток *: 2 800 лм;
Световая отдача: 140 лм/Вт;
Цветовая температура: 3 000, 4 000, 5 000
Тип КСС: Д ;
Двойной угол половинной яркости: 80
Тип рассеивателя: микропризма
Производитель светодиодов: Bridgelux ;
Гарантия: 60 мес.;
Габаритные размеры: 595(±3)×595(±3)×37(±1) мм;
Тип крепления: встраиваемый ;
Масса:  1,4 кг;</t>
  </si>
  <si>
    <t>NRG-OF-20-PL-Sota</t>
  </si>
  <si>
    <t>Мощность: 20 Вт;
Световой поток *: 2 700 лм;
Световая отдача: 135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595(±3)×595(±3)×37(±1) мм;
Тип крепления: встраиваемый ;
Масса:  1,4 кг;</t>
  </si>
  <si>
    <t>NRG-OF-25-Sota</t>
  </si>
  <si>
    <t>Мощность: 23 Вт;
Световой поток *: 3 300 лм;
Световая отдача: 143 лм/Вт;
Цветовая температура: 3 000, 4 000, 5 000
Тип КСС: Д ;
Двойной угол половинной яркости: 80
Тип рассеивателя: микропризма
Производитель светодиодов: Bridgelux ;
Гарантия: 60 мес.;
Габаритные размеры: 595(±3)×595(±3)×37(±1) мм;
Тип крепления: встраиваемый ;
Масса:  1,4 кг;</t>
  </si>
  <si>
    <t>2 200,00</t>
  </si>
  <si>
    <t>1 750,00</t>
  </si>
  <si>
    <t>NRG-OF-25-PL-Sota</t>
  </si>
  <si>
    <t>Мощность: 23 Вт;
Световой поток *: 3 200 лм;
Световая отдача: 139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595(±3)×595(±3)×37(±1) мм;
Тип крепления: встраиваемый ;
Масса:  1,4 кг;</t>
  </si>
  <si>
    <t>NRG-OF-30-Sota</t>
  </si>
  <si>
    <t>Мощность: 30 Вт;
Световой поток *: 4 400 лм;
Световая отдача: 147 лм/Вт;
Цветовая температура: 3 000, 4 000, 5 000
Тип КСС: Д ;
Двойной угол половинной яркости: 80
Тип рассеивателя: микропризма
Производитель светодиодов: Bridgelux ;
Гарантия: 60 мес.;
Габаритные размеры: 595(±3)×595(±3)×37(±1) мм;
Тип крепления: встраиваемый/накладной ;
Масса:  1,4 кг;</t>
  </si>
  <si>
    <t>NRG-OF-30-PL-Sota</t>
  </si>
  <si>
    <t>Мощность: 30 Вт;
Световой поток *: 4 230 лм;
Световая отдача: 141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595(±3)×595(±3)×37(±1) мм;
Тип крепления: встраиваемый/накладной ;
Масса:  1,4 кг;</t>
  </si>
  <si>
    <t>NRG-OF-36-Sota</t>
  </si>
  <si>
    <t>Мощность: 36 Вт;
Световой поток *: 5 050 лм;
Световая отдача: 140 лм/Вт;
Цветовая температура: 3 000, 4 000, 5 000
Тип КСС: Д ;
Двойной угол половинной яркости: 80
Тип рассеивателя: микропризма
Производитель светодиодов: Bridgelux ;
Гарантия: 60 мес.;
Габаритные размеры: 595(±3)×595(±3)×37(±1) мм;
Тип крепления: встраиваемый/накладной ;
Масса:  1,4 кг;</t>
  </si>
  <si>
    <t>NRG-OF-36-PL-Sota</t>
  </si>
  <si>
    <t>Мощность: 36 Вт;
Световой поток *: 4 850 лм;
Световая отдача: 135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595(±3)×595(±3)×37(±1) мм;
Тип крепления: встраиваемый/накладной ;
Масса:  1,4 кг;</t>
  </si>
  <si>
    <t>NRG-OF-40-Sota</t>
  </si>
  <si>
    <t>Мощность: 40 Вт;
Световой поток *: 5 600 лм;
Световая отдача: 140 лм/Вт;
Цветовая температура: 3 000, 4 000, 5 000
Тип КСС: Д ;
Двойной угол половинной яркости: 80
Тип рассеивателя: микропризма
Производитель светодиодов: Bridgelux ;
Гарантия: 60 мес.;
Габаритные размеры: 595(±3)×595(±3)×37(±1) мм;
Тип крепления: встраиваемый/накладной ;
Масса:  1,4 кг;</t>
  </si>
  <si>
    <t>NRG-OF-40-PL-Sota</t>
  </si>
  <si>
    <t>Мощность: 40 Вт;
Световой поток *: 5 400 лм;
Световая отдача: 135 лм/Вт;
Цветовая температура: 3 000, 4 000, 5 000
Тип КСС: Д ;
Двойной угол половинной яркости: 100
Тип рассеивателя: опал
Производитель светодиодов: Bridgelux ;
Гарантия: 60 мес.;
Габаритные размеры: 595(±3)×595(±3)×37(±1) мм;
Тип крепления: встраиваемый/накладной ;
Масса:  1,4 кг;</t>
  </si>
  <si>
    <t>NRG-OF-Sota АКСЕССУАРЫ</t>
  </si>
  <si>
    <t>Коннектор для светильников NRG-OF-Sota</t>
  </si>
  <si>
    <t>Сечение жил кабеля, [мм²] от 0,5 до 2,5  мм²;
Тип контактного зажима Пружинный нажимной ;</t>
  </si>
  <si>
    <t>60,00</t>
  </si>
  <si>
    <t>50,00</t>
  </si>
  <si>
    <t>NRG-OF-Sota ОПЦИИ</t>
  </si>
  <si>
    <t>Аксессуары для светильников NRG-OF-Sota.</t>
  </si>
  <si>
    <t>ОПЦИЯ. БАП. NRG-OF-Sota</t>
  </si>
  <si>
    <t>NRG-OF-Sota (3 года гарантии)</t>
  </si>
  <si>
    <t>Мощность: 20 Вт;
Световой поток *: 2 580 лм;
Световая отдача: 129 лм/Вт;
Цветовая температура: 3 000, 4 000, 5 000
Тип КСС: Д ;
Двойной угол половинной яркости: 80
Тип рассеивателя: микропризма
Производитель светодиодов: Epistar ;
Гарантия: 36 мес.;
Габаритные размеры: 595(±3)×595(±3)×37(±1) мм;
Тип крепления: встраиваемый ;
Масса:  1,4 кг;</t>
  </si>
  <si>
    <t>1 650,00</t>
  </si>
  <si>
    <t xml:space="preserve">NRG-OF-20-PL-Sota </t>
  </si>
  <si>
    <t>Мощность: 20 Вт;
Световой поток *: 2 470 лм;
Световая отдача: 124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595(±3)×595(±3)×37(±1) мм;
Тип крепления: встраиваемый ;
Масса:  1,4 кг;</t>
  </si>
  <si>
    <t>Мощность: 23 Вт;
Световой поток *: 3 100 лм;
Световая отдача: 135 лм/Вт;
Цветовая температура: 3 000, 4 000, 5 000
Тип КСС: Д ;
Двойной угол половинной яркости: 80
Тип рассеивателя: микропризма
Производитель светодиодов: Epistar ;
Гарантия: 36 мес.;
Габаритные размеры: 595(±3)×595(±3)×37(±1) мм;
Тип крепления: встраиваемый/накладной ;
Масса:  1,4 кг;</t>
  </si>
  <si>
    <t>Мощность: 23 Вт;
Световой поток *: 3 000 лм;
Световая отдача: 130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595(±3)×595(±3)×37(±1) мм;
Тип крепления: встраиваемый/накладной ;
Масса:  1,4 кг;</t>
  </si>
  <si>
    <t>Мощность: 30 Вт;
Световой поток *: 3 600 лм;
Световая отдача: 120 лм/Вт;
Цветовая температура: 3 000, 4 000, 5 000
Тип КСС: Д ;
Двойной угол половинной яркости: 80
Тип рассеивателя: микропризма
Производитель светодиодов: Epistar ;
Гарантия: 36 мес.;
Габаритные размеры: 595(±3)×595(±3)×37(±1) мм;
Тип крепления: встраиваемый/накладной ;
Масса:  1,4 кг;</t>
  </si>
  <si>
    <t>Мощность: 30 Вт;
Световой поток *: 3 450 лм;
Световая отдача: 115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595(±3)×595(±3)×37(±1) мм;
Тип крепления: встраиваемый/накладной ;
Масса:  1,4 кг;</t>
  </si>
  <si>
    <t>Мощность: 36 Вт;
Световой поток *: 4 650 лм;
Световая отдача: 129 лм/Вт;
Цветовая температура: 3 000, 4 000, 5 000
Тип КСС: Д ;
Двойной угол половинной яркости: 80
Тип рассеивателя: микропризма
Производитель светодиодов: Epistar ;
Гарантия: 36 мес.;
Габаритные размеры: 595(±3)×595(±3)×37(±1) мм;
Тип крепления: встраиваемый/накладной ;
Масса:  1,4 кг;</t>
  </si>
  <si>
    <t>Мощность: 36 Вт;
Световой поток *: 4 450 лм;
Световая отдача: 124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595(±3)×595(±3)×37(±1) мм;
Тип крепления: встраиваемый/накладной ;
Масса:  1,4 кг;</t>
  </si>
  <si>
    <t>Мощность: 40 Вт;
Световой поток *: 5 150 лм;
Световая отдача: 129 лм/Вт;
Цветовая температура: 3 000, 4 000, 5 000
Тип КСС: Д ;
Двойной угол половинной яркости: 80
Тип рассеивателя: микропризма
Производитель светодиодов: Epistar ;
Гарантия: 36 мес.;
Габаритные размеры: 595(±3)×595(±3)×37(±1) мм;
Тип крепления: встраиваемый/накладной ;
Масса:  1,4 кг;</t>
  </si>
  <si>
    <t>Мощность: 40 Вт;
Световой поток *: 4 950 лм;
Световая отдача: 124 лм/Вт;
Цветовая температура: 3 000, 4 000, 5 000
Тип КСС: Д ;
Двойной угол половинной яркости: 100
Тип рассеивателя: опал
Производитель светодиодов: Epistar ;
Гарантия: 36 мес.;
Габаритные размеры: 595(±3)×595(±3)×37(±1) мм;
Тип крепления: встраиваемый/накладной ;
Масса:  1,7 кг;</t>
  </si>
  <si>
    <t>NRG-OF-Sota E(2 года гарантии)</t>
  </si>
  <si>
    <t>Светодиодные светильники серии «NRG-OF-Sota E» предназначены для установки в подвесные потолки общественных помещений: офисов, торговых залов магазинов, муниципальных зданий, школ и больниц. Корпус светильника изготовлен из литьевого полипропилена толщиной 2 мм. Светильники встраиваются в конструкцию подвесного потолка. Возможен накладной монтаж на обычный потолок. Возможна установка рассеивателя «микропризма» и «опал». Комфортное освещение: пульсация света менее 1 %. Подойдёт для замены устаревших светильников ЛПО 4×18 или ЛПО 4×36.</t>
  </si>
  <si>
    <t>NRG-OF-20-Sota E</t>
  </si>
  <si>
    <t>Мощность: 20 Вт;
Световой поток *: 2 500 лм;
Световая отдача: 125 лм/Вт;
Цветовая температура: 3 000, 4 000, 5 000
Тип КСС: Д ;
Двойной угол половинной яркости: 80
Тип рассеивателя: микропризма
Производитель светодиодов: Epistar ;
Гарантия: 24 мес.;
Габаритные размеры: 595(±3)×595(±3)×37(±1) мм;
Тип крепления: встраиваемый/накладной ;
Масса:  1,4 кг;</t>
  </si>
  <si>
    <t>1 450,00</t>
  </si>
  <si>
    <t xml:space="preserve">NRG-OF-20-PL-Sota E </t>
  </si>
  <si>
    <t>Мощность: 20 Вт;
Световой поток *: 2 400 лм;
Световая отдача: 120 лм/Вт;
Цветовая температура: 3 000, 4 000, 5 000
Тип КСС: Д ;
Двойной угол половинной яркости: 100
Тип рассеивателя: опал
Производитель светодиодов: Epistar ;
Гарантия: 24 мес.;
Габаритные размеры: 595(±3)×595(±3)×37(±1) мм;
Тип крепления: встраиваемый/накладной ;
Масса:  1,4 кг;</t>
  </si>
  <si>
    <t>NRG-OF-30-Sota E</t>
  </si>
  <si>
    <t>Мощность: 30 Вт;
Световой поток *: 3 600 лм;
Световая отдача: 120 лм/Вт;
Цветовая температура: 3 000, 4 000, 5 000
Тип КСС: Д ;
Двойной угол половинной яркости: 80
Тип рассеивателя: микропризма
Производитель светодиодов: Epistar ;
Гарантия: 24 мес.;
Габаритные размеры: 595(±3)×595(±3)×37(±1) мм;
Тип крепления: встраиваемый/накладной ;
Масса:  1,4 кг;</t>
  </si>
  <si>
    <t xml:space="preserve">NRG-OF-30-PL-Sota E </t>
  </si>
  <si>
    <t>Мощность: 30 Вт;
Световой поток *: 3 450 лм;
Световая отдача: 115 лм/Вт;
Цветовая температура: 3 000, 4 000, 5 000
Тип КСС: Д ;
Двойной угол половинной яркости: 100
Тип рассеивателя: опал
Производитель светодиодов: Epistar ;
Гарантия: 24 мес.;
Габаритные размеры: 595(±3)×595(±3)×37(±1) мм;
Тип крепления: встраиваемый/накладной ;
Масса:  1,4 кг;</t>
  </si>
  <si>
    <t>NRG-OF-36-Sota E</t>
  </si>
  <si>
    <t>Мощность: 36 Вт;
Световой поток *: 4 650 лм;
Световая отдача: 129 лм/Вт;
Цветовая температура: 3 000, 4 000, 5 000
Тип КСС: Д ;
Двойной угол половинной яркости: 80
Тип рассеивателя: микропризма
Производитель светодиодов: Epistar ;
Гарантия: 24 мес.;
Габаритные размеры: 595(±3)×595(±3)×37(±1) мм;
Тип крепления: встраиваемый/накладной ;
Масса:  1,4 кг;</t>
  </si>
  <si>
    <t>1 550,00</t>
  </si>
  <si>
    <t xml:space="preserve">NRG-OF-36-PL-Sota E </t>
  </si>
  <si>
    <t>Мощность: 36 Вт;
Световой поток *: 4 450 лм;
Световая отдача: 124 лм/Вт;
Цветовая температура: 3 000, 4 000, 5 000
Тип КСС: Д ;
Двойной угол половинной яркости: 100
Тип рассеивателя: опал
Производитель светодиодов: Epistar ;
Гарантия: 24 мес.;
Габаритные размеры: 595(±3)×595(±3)×37(±1) мм;
Тип крепления: встраиваемый/накладной ;
Масса:  1,4 кг;</t>
  </si>
  <si>
    <t>NRG-TRADE-L</t>
  </si>
  <si>
    <t>Светодиодный светильник NRG-TRADE-L имеет уникальный корпус, состоящий из двух частей, который позволяет собирать данные светильники в линию любой длинны. Данные светильники разработаны в первую очередь для освещения торговых площадей, но также и складов, производственных помещений, офисов. Светодиодный светильник может быть изготовлен как с обычным прозрачным или опаловым рассеивателем, так и с линейными линзами, позволяющими более эффективно распределять световой поток от диодов для различных задач освещения.
Основные особенности:
- Алюминиевый двусоставной корпус собственной разработки для обеспечения монтажа светильников в линию;
- Простое транзитное подключение светильников: корпус светильника выступает кабель каналом;
- Рассеиватель из прозрачного или опалового поликарбоната или линзы с различными углами рассеивания;
- Сверхяркие светодиоды Bridgelux (США) 170-180Лм/Вт;
- Цветовая температура на выбор 3000К , 4000К, 5000К;
- Пульсации света менее 1%;
- Степень защиты IP54 (IP20 без верхней крышки-направляющей);
- Гарантия 5 лет.</t>
  </si>
  <si>
    <t>NRG-TRADE-L-20 1000мм</t>
  </si>
  <si>
    <t>Мощность: 20 Вт;
Световой поток *: 2 700 лм;
Световая отдача: 135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1004×63×55 мм;
Тип крепления: подвесной ;
Масса:  1,7 кг;</t>
  </si>
  <si>
    <t>NRG-TRADE-L-30 1500мм</t>
  </si>
  <si>
    <t>Мощность: 29 Вт;
Световой поток *: 4 050 лм;
Световая отдача: 140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1504×63×55 мм;
Тип крепления: подвесной ;
Масса:  1,8 кг;</t>
  </si>
  <si>
    <t>NRG-TRADE-L-40 1000мм</t>
  </si>
  <si>
    <t>Мощность: 40 Вт;
Световой поток *: 5 600 лм;
Световая отдача: 140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1004×63×55 мм;
Тип крепления: подвесной ;
Масса:  1,3 кг;</t>
  </si>
  <si>
    <t>NRG-TRADE-L-60 1500мм</t>
  </si>
  <si>
    <t>Мощность: 60 Вт;
Световой поток *: 8 400 лм;
Световая отдача: 140 лм/Вт;
Цветовая температура: 3 000, 4 000, 5 000
Тип КСС: Д ;
Двойной угол половинной яркости: 100, 120
Тип рассеивателя: опал, прозрачный
Производитель светодиодов: Bridgelux ;
Гарантия: 60 мес.;
Габаритные размеры: 1504×63×55 мм;
Тип крепления: подвесной ;
Масса:  1,9 кг;</t>
  </si>
  <si>
    <t>5 350,00</t>
  </si>
  <si>
    <t>NRG-TRADE-L АКСЕССУАРЫ</t>
  </si>
  <si>
    <t>Аксессуары для светильников NRG-TRADE-L</t>
  </si>
  <si>
    <t>Комплект крепежа для подвеса светильника NRG-TRADE-L с регулировкой</t>
  </si>
  <si>
    <t>Масса:  0,04  кг;
Количество точек крепления, [шт.] 3  шт.;
Примечание: Количество точек крепления рассчитывается в зависимости от длины линии ;
Длина троса, [м] 2  м;</t>
  </si>
  <si>
    <t>300,00</t>
  </si>
  <si>
    <t>200,00</t>
  </si>
  <si>
    <t>Крышка-направляющая для светильников NRG-TRADE-L длиной 1000мм</t>
  </si>
  <si>
    <t>Масса:  0,3  кг;
Количество точек крепления, [шт.] 2  шт.;
Длина, [мм]: 1 000  мм;</t>
  </si>
  <si>
    <t>Крышка-направляющая для светильников NRG-TRADE-L длиной 2000мм</t>
  </si>
  <si>
    <t>Масса:  0,6  кг;
Количество точек крепления, [шт.] 3  шт.;
Длина, [мм]: 2 000  мм;</t>
  </si>
  <si>
    <t>Крышка-направляющая для светильников NRG-TRADE-L длиной 3000мм</t>
  </si>
  <si>
    <t>Масса:  0,9  кг;
Количество точек крепления, [шт.] 4  шт.;
Длина, [мм]: 3 000  мм;</t>
  </si>
  <si>
    <t>NRG-TRADE-L Оптик</t>
  </si>
  <si>
    <t>Светодиодный светильник NRG-TRADE-L Оптик имеет уникальный корпус, состоящий из двух частей, который позволяет собирать данные светильники в линию любой длинны. Данные светильники разработаны в первую очередь для освещения торговых площадей, но также и складов, производственных помещений, офисов. Светодиодный светильник может быть изготовлен как с обычным прозрачным или опаловым рассеивателем, так и с линейными линзами, позволяющими более эффективно распределять световой поток от диодов для различных задач освещения.
Основные особенности:
- Алюминиевый двусоставной корпус собственной разработки для обеспечения монтажа светильников в линию;
- Простое транзитное подключение светильников: корпус светильника выступает кабель каналом;
- Рассеиватель из прозрачного или опалового поликарбоната или линзы с различными углами рассеивания;
- Сверхяркие светодиоды Bridgelux (США) 170-180Лм/Вт;
- Цветовая температура на выбор 3000К , 4000К, 5000К;
- Пульсации света менее 1%;
- Степень защиты IP54 (IP20 без верхней крышки-направляющей);
- Гарантия 5 лет.</t>
  </si>
  <si>
    <t>NRG-TRADE-L 20 1000мм Оптик</t>
  </si>
  <si>
    <t>Мощность: 20 Вт;
Световой поток *: 2 700 лм;
Световая отдача: 135 лм/Вт;
Цветовая температура: 3 000, 4 000, 5 000
Тип КСС: К ;
Двойной угол половинной яркости: 30, 60, 90
Производитель светодиодов: Bridgelux ;
Гарантия: 60 мес.;
Габаритные размеры: 1009×62×55 мм;
Тип крепления: подвесной ;
Масса:  1,3 (1,1 для исполнения без верхней крышки) кг;</t>
  </si>
  <si>
    <t>NRG-TRADE-L 40 1000мм Оптик</t>
  </si>
  <si>
    <t>Мощность: 40 Вт;
Световой поток *: 5 600 лм;
Световая отдача: 140 лм/Вт;
Цветовая температура: 3 000, 4 000, 5 000
Тип КСС: К ;
Двойной угол половинной яркости: 30, 60, 90
Производитель светодиодов: Bridgelux ;
Гарантия: 60 мес.;
Габаритные размеры: 1009×62×55 мм;
Тип крепления: подвесной ;
Масса:  1,3 (1,1 для исполнения без верхней крышки) кг;</t>
  </si>
  <si>
    <t>NRG-TRADE-L ОПЦИИ</t>
  </si>
  <si>
    <t>Аксессуары для светильников NRG-TRADE-L.</t>
  </si>
  <si>
    <t>ОПЦИЯ. БАП. NRG-TRADE-L</t>
  </si>
  <si>
    <t>NRG-TRADE-L (3 года гарантия)</t>
  </si>
  <si>
    <t>Светодиодный светильник NRG-TRADE-L имеет уникальный корпус, состоящий из двух частей, который позволяет собирать данные светильники в линию любой длинны. Данные светильники разработаны в первую очередь для освещения торговых площадей, но также и складов, производственных помещений, офисов. Светодиодный светильник может быть изготовлен как с обычным прозрачным или опаловым рассеивателем, так и с линейными линзами, позволяющими более эффективно распределять световой поток от диодов для различных задач освещения.
Основные особенности:
- Алюминиевый двусоставной корпус собственной разработки для обеспечения монтажа светильников в линию;
- Простое транзитное подключение светильников: корпус светильника выступает кабель каналом;
- Рассеиватель из прозрачного или опалового поликарбоната или линзы с различными углами рассеивания;
- Сверхяркие светодиоды Epistar (США) 170-180Лм/Вт;
- Цветовая температура на выбор 3000К , 4000К, 5000К;
- Пульсации света менее 1%;
- Степень защиты IP54 (IP20 без верхней крышки-направляющей);
- Гарантия 3 года.</t>
  </si>
  <si>
    <t>NRG-TRADE-L 20 1000мм</t>
  </si>
  <si>
    <t>Мощность: 20 Вт;
Световой поток *: 2 500 лм;
Световая отдача: 125 лм/Вт;
Цветовая температура: 3 000, 4 000, 5 000
Тип КСС: Д ;
Двойной угол половинной яркости: 100, 120
Тип рассеивателя: опал, прозрачный
Производитель светодиодов: Epistar ;
Гарантия: 36 мес.;
Габаритные размеры: 1009×62×55 мм;
Тип крепления: подвесной ;
Масса:  1,3 (1,1 для исполнения без верхней крышки) кг;</t>
  </si>
  <si>
    <t>NRG-TRADE-L Оптик (3 года гарантия)</t>
  </si>
  <si>
    <t>Светодиодный светильник NRG-TRADE-L Оптик имеет уникальный корпус, состоящий из двух частей, который позволяет собирать данные светильники в линию любой длинны. Данные светильники разработаны в первую очередь для освещения торговых площадей, но также и складов, производственных помещений, офисов. Светодиодный светильник может быть изготовлен как с обычным прозрачным или опаловым рассеивателем, так и с линейными линзами, позволяющими более эффективно распределять световой поток от диодов для различных задач освещения.
Основные особенности:
- Алюминиевый двусоставной корпус собственной разработки для обеспечения монтажа светильников в линию;
- Простое транзитное подключение светильников: корпус светильника выступает кабель каналом;
- Рассеиватель из прозрачного или опалового поликарбоната или линзы с различными углами рассеивания;
- Сверхяркие светодиоды Epistar (США) 170-180Лм/Вт;
- Цветовая температура на выбор 3000К , 4000К, 5000К;
- Пульсации света менее 1%;
- Степень защиты IP54 (IP20 без верхней крышки-направляющей);
- Гарантия 3 года.</t>
  </si>
  <si>
    <t>Мощность: 20 Вт;
Световой поток *: 2 500 лм;
Световая отдача: 125 лм/Вт;
Цветовая температура: 3 000, 4 000, 5 000
Тип КСС: К ;
Двойной угол половинной яркости: 30, 60, 90
Производитель светодиодов: Epistar ;
Гарантия: 36 мес.;
Габаритные размеры: 1009×62×55 мм;
Тип крепления: подвесной ;
Масса:  1,3 (1,1 для исполнения без верхней крышки) кг;</t>
  </si>
  <si>
    <t>NRG-TRADE-TRACK</t>
  </si>
  <si>
    <t>Серия трековых светодиодных светильников для зонального и акцентного освещения:
• торговых павильонов,
• витрин,
• выставочных залов и музеев и т.д.
Светильники «NRG-TRADE-TRACK» предназначены для эксплуатации внутри помещений.
Особенности серии:
• Разнообразие оптик для решения любых светотехнических задач: 10°, 15°, 25°, 10х65°, 50°, 90°;
• Лаконичный внешний вид и возможность порошковой окраски по каталогу RAL (опционально).</t>
  </si>
  <si>
    <t>NRG-TRADE-TRACK 4</t>
  </si>
  <si>
    <t>Мощность: 4  Вт;
Световой поток *: 500  лм;
Световая отдача: 125  лм/Вт;
Цветовая температура: 3 000, 4 000, 5 000
Тип КСС: Г, Г/К, Д, К
Угол излучения: 10, 15, 25, 50, 90, 10x65
Производитель светодиодов: Samsung ;
Индекс цветопередачи (CRI): ≥ 80 ;
Степень защиты от пыли и влаги: IP54 ;
Гарантия: 60  мес.;
Габаритные размеры, не более: 260×120×106  мм;
Тип крепления: трековый шинопровод ;
Масса:  1,2  кг;</t>
  </si>
  <si>
    <t>NRG-TRADE-TRACK 6</t>
  </si>
  <si>
    <t>Мощность: 6  Вт;
Световой поток *: 750  лм;
Световая отдача: 125  лм/Вт;
Цветовая температура: 3 000, 4 000, 5 000
Тип КСС: Г, Г/К, Д, К
Угол излучения: 10, 15, 25, 50, 90, 10x65
Производитель светодиодов: Samsung ;
Индекс цветопередачи (CRI): ≥ 80 ;
Степень защиты от пыли и влаги: IP54 ;
Гарантия: 60  мес.;
Габаритные размеры, не более: 260×120×106  мм;
Тип крепления: трековый шинопровод ;
Масса:  1,2  кг;</t>
  </si>
  <si>
    <t>NRG-TRADE-TRACK 8</t>
  </si>
  <si>
    <t>Мощность: 8  Вт;
Световой поток *: 950  лм;
Световая отдача: 119  лм/Вт;
Цветовая температура: 3 000, 4 000, 5 000
Тип КСС: Г, Г/К, Д, К
Угол излучения: 10, 15, 25, 50, 90, 10x65
Производитель светодиодов: Samsung ;
Индекс цветопередачи (CRI): ≥ 80 ;
Степень защиты от пыли и влаги: IP54 ;
Гарантия: 60  мес.;
Габаритные размеры, не более: 260×120×106  мм;
Тип крепления: трековый шинопровод ;
Масса:  1,2  кг;</t>
  </si>
  <si>
    <t>NRG-TRADE-TRACK 12</t>
  </si>
  <si>
    <t>Мощность: 12  Вт;
Световой поток *: 1 420  лм;
Световая отдача: 118  лм/Вт;
Цветовая температура: 3 000, 4 000, 5 000
Тип КСС: Г, Г/К, Д, К
Угол излучения: 10, 15, 25, 50, 90, 10x65
Производитель светодиодов: Samsung ;
Индекс цветопередачи (CRI): ≥ 80 ;
Степень защиты от пыли и влаги: IP54 ;
Гарантия: 60  мес.;
Габаритные размеры, не более: 260×120×106  мм;
Тип крепления: трековый шинопровод ;
Масса:  1,2  кг;</t>
  </si>
  <si>
    <t>NRG-TRADE-TRACK 16</t>
  </si>
  <si>
    <t>Мощность: 16  Вт;
Световой поток *: 1 890  лм;
Световая отдача: 118  лм/Вт;
Цветовая температура: 3 000, 4 000, 5 000
Тип КСС: Г, Г/К, Д, К
Угол излучения: 10, 15, 25, 50, 90, 10x65
Производитель светодиодов: Samsung ;
Индекс цветопередачи (CRI): ≥ 80 ;
Степень защиты от пыли и влаги: IP54 ;
Гарантия: 60  мес.;
Габаритные размеры, не более: 287×120×106  мм;
Тип крепления: трековый шинопровод ;
Масса:  1,3  кг;</t>
  </si>
  <si>
    <t>NRG-TRADE-TRACK 20</t>
  </si>
  <si>
    <t>Мощность: 20  Вт;
Световой поток *: 2 360  лм;
Световая отдача: 118  лм/Вт;
Цветовая температура: 3 000, 4 000, 5 000
Тип КСС: Г, Г/К, Д, К
Угол излучения: 10, 15, 25, 50, 90, 10x65
Производитель светодиодов: Samsung ;
Индекс цветопередачи (CRI): ≥ 80 ;
Степень защиты от пыли и влаги: IP54 ;
Гарантия: 60  мес.;
Габаритные размеры, не более: 302×120×106  мм;
Тип крепления: трековый шинопровод ;
Масса:  1,4  кг;</t>
  </si>
  <si>
    <t>NRG-TRADE-TRACK 24</t>
  </si>
  <si>
    <t>Мощность: 24  Вт;
Световой поток *: 2 700  лм;
Световая отдача: 113  лм/Вт;
Цветовая температура: 3 000, 4 000, 5 000
Тип КСС: Г, Г/К, Д, К
Угол излучения: 10, 15, 25, 50, 90, 10x65
Производитель светодиодов: Samsung ;
Индекс цветопередачи (CRI): ≥ 80 ;
Степень защиты от пыли и влаги: IP54 ;
Гарантия: 60  мес.;
Габаритные размеры, не более: 302×120×106  мм;
Тип крепления: трековый шинопровод ;
Масса:  1,4  кг;</t>
  </si>
  <si>
    <t>NRG-TRADE-TRACK 30</t>
  </si>
  <si>
    <t>Мощность: 30  Вт;
Световой поток *: 3 350  лм;
Световая отдача: 112  лм/Вт;
Цветовая температура: 3 000, 4 000, 5 000
Тип КСС: Г, Г/К, Д, К
Угол излучения: 10, 15, 25, 50, 90, 10x65
Производитель светодиодов: Samsung ;
Индекс цветопередачи (CRI): ≥ 80 ;
Степень защиты от пыли и влаги: IP54 ;
Гарантия: 60  мес.;
Габаритные размеры, не более: 302×120×106  мм;
Тип крепления: трековый шинопровод ;
Масса:  1,4  кг;</t>
  </si>
  <si>
    <t>КОНТУР (3 года гарантии)</t>
  </si>
  <si>
    <t>Светодиодный светильник  Контур предназначен для О-образной подсветки линией по периметру оконных проемов, арок, коридоров. Имеет элегантный внешний вид, который позволяет удачно встраивать светильник в качестве элемента архитектурной подсветки.
Основные особенности:
Степень защиты IP66 - ему не страшны любые погодные условия
Оптика: 3х180 градусов, что дает возможность создать О-образную подсветку по контуру любого объекта
Светодиоды Cree с светоотдачей до 160 Лм/Вт и CRI 80
Безусловная гарантия на светильник 3 года - ремонтируем бесплатно за 1-2 дня вне зависимости от причины выхода из строя</t>
  </si>
  <si>
    <t xml:space="preserve"> КОНТУР-8</t>
  </si>
  <si>
    <t>Мощность: 8  Вт;
Световой поток: 300  лм;
Цветовая температура: 3 000, 4 000, 5 000
Тип КСС: Д
Двойной угол половинной яркости: 3х180
Производитель светодиодов: Cree ;
Гарантия: 36  мес.;
Габаритные размеры: 150×70×10  мм;
Масса:  0,8  кг;
Аналог светильника:  ;</t>
  </si>
  <si>
    <t>12 700,00</t>
  </si>
  <si>
    <t>10 050,00</t>
  </si>
  <si>
    <t>NRG-Light-Art (5 лет гарантии)</t>
  </si>
  <si>
    <t>Светильники серии NRG-Light-Art специально разработаны для контурной акцентной подсветки фасадов, в тех случаях, когда требуется мягкая подсветка небольшой мощности максимально компактным светильником. Также данный светильник найдет применение в тех случаях, когда необходимо составлять световые линии на фасадах.
Светильник NRG-Light-Art имеет следующие отличительные особенности:
- компактный корпус диаметром 35 мм;
- угол распределения светового потока 270 градусов;
- возможность установки защитных козырьков с одной или двух сторон для ограничения угла освещения (например в случае, когда необходимо затемнить сам корпус светильника при установке на фасад);
- возможно изготовление светильника длиной до 2м с шагом 80 мм. 
- возможность транзитного подключения до 10 светильников с питанием от одного источника питания (по специальному запросу данное кол-во может быть увеличено);
- степень защиты светильника IP67.</t>
  </si>
  <si>
    <t>NRG-Light-Art 10 1000мм</t>
  </si>
  <si>
    <t>Мощность: 9  Вт;
Световой поток *: 1 300  лм;
Световая отдача: 144  лм/Вт;
Цветовая температура: 3 000, 4 000, 5 000
Тип КСС: Д, М
Двойной угол половинной яркости: 100, 120
Тип рассеивателя: опал, прозрачный
Производитель светодиодов: Bridgelux ;
Гарантия: 60  мес.;
Габаритные размеры: 1000×96×92  мм;
Тип крепления: поворотный кронштейн ;
Масса:  0,7  кг;</t>
  </si>
  <si>
    <t>NRG-Light-Art 20 2000мм</t>
  </si>
  <si>
    <t>Мощность: 18  Вт;
Световой поток *: 2 600  лм;
Световая отдача: 144  лм/Вт;
Цветовая температура: 3 000, 4 000, 5 000
Тип КСС: Д, М
Двойной угол половинной яркости: 100, 120
Тип рассеивателя: опал, прозрачный
Производитель светодиодов: Bridgelux ;
Гарантия: 60  мес.;
Габаритные размеры: 2000×96×92  мм;
Тип крепления: поворотный кронштейн ;
Масса:  0,9  кг;</t>
  </si>
  <si>
    <t>NRG-Light-Art АКСЕССУАРЫ</t>
  </si>
  <si>
    <t>Аксессуары для светильников NRG-Light-Art</t>
  </si>
  <si>
    <t>Источник питания (NRG-Light-Art)</t>
  </si>
  <si>
    <t>Мощность: 100  Вт;
Частота напряжения электропитания, [Гц]: 47-63  Гц;
Степень защиты от пыли и влаги: IP67 ;
Габаритные размеры: 140×63×32  мм;
Номинальное напряжение: 100-305  В;
Выходное напряжение: 16,8-24  В;
Выходной ток: 4  А;</t>
  </si>
  <si>
    <t>Козырек 1 шт. 1000мм (NRG-Light-Art)</t>
  </si>
  <si>
    <t>Примечание: Защитный козырек для ограничения угла освещения ;
Длина, [мм]: 1 000  мм;</t>
  </si>
  <si>
    <t>Козырек 1 шт. 2000мм (NRG-Light-Art)</t>
  </si>
  <si>
    <t>Примечание: Защитный козырек для ограничения угла освещения ;
Длина, [мм]: 2 000  мм;</t>
  </si>
  <si>
    <t>Козырек 2 шт. 1000мм (NRG-Light-Art)</t>
  </si>
  <si>
    <t>Козырек 2 шт. 2000мм (NRG-Light-Art)</t>
  </si>
  <si>
    <t>Комплект для транзитного подключения, 1м (NRG-Light-Art)</t>
  </si>
  <si>
    <t>Степень защиты от пыли и влаги: IP67 ;
Примечание: Коннектор для транзитного подключения светильников NRG-Light-Art длиной 1000мм ;</t>
  </si>
  <si>
    <t>Комплект для транзитного подключения, 2м (NRG-Light-Art)</t>
  </si>
  <si>
    <t>Степень защиты от пыли и влаги: IP67 ;
Примечание: Комплект для транзитного подключения светильника NRG-Light-Art 2000мм ;</t>
  </si>
  <si>
    <t>NRG-TOP-X-RGB (5 лет гарантии)</t>
  </si>
  <si>
    <t>Серия премиальных светодиодных прожекторов для создания полноцветного архитектурно-художественного освещения. 
Особенности серии: 
• Отличная цветопередача и стабильная цветность, 
• Возможность подключать систему управления для реализации нестандартных шоу-эффектов, 
• Корпус в технологичном форм-факторе, 
• Наличие литого герметичного коммутационного короба, где размещаются источники питания, узел подключения, дополнительное оборудование: DMX декодеры, модули систем управления и т.д., 
• Широкий мощностной ряд и разнообразие оптик.</t>
  </si>
  <si>
    <t>NRG-TOP-40-RGB</t>
  </si>
  <si>
    <t>Мощность: 38  Вт;
Световой поток *: 2 100  лм;
Световая отдача: 55  лм/Вт;
Цветовая температура: 88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</si>
  <si>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45 800,00</t>
  </si>
  <si>
    <t>36 650,00</t>
  </si>
  <si>
    <t>NRG-TOP-60-RGB</t>
  </si>
  <si>
    <t>Мощность: 55  Вт;
Световой поток *: 3 000  лм;
Световая отдача: 55  лм/Вт;
Цветовая температура: 88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</si>
  <si>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36 950,00</t>
  </si>
  <si>
    <t>NRG-TOP-80-RGB</t>
  </si>
  <si>
    <t>Мощность: 77  Вт;
Световой поток *: 4 200  лм;
Световая отдача: 55  лм/Вт;
Цветовая температура: 88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</si>
  <si>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37 800,00</t>
  </si>
  <si>
    <t>NRG-TOP-100-RGB</t>
  </si>
  <si>
    <t>Мощность: 100  Вт;
Световой поток *: 5 500  лм;
Световая отдача: 55  лм/Вт;
Цветовая температура: 88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</si>
  <si>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NRG-TOP-140-RGB</t>
  </si>
  <si>
    <t>Мощность: 133  Вт;
Световой поток *: 7 300  лм;
Световая отдача: 55  лм/Вт;
Цветовая температура: 88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</si>
  <si>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52 500,00</t>
  </si>
  <si>
    <t>42 000,00</t>
  </si>
  <si>
    <t>NRG-TOP-RGBW (5 лет гарантии)</t>
  </si>
  <si>
    <t>NRG-TOP-40-RGBW</t>
  </si>
  <si>
    <t>Мощность: 37  Вт;
Световой поток *: 2 700  лм;
Световая отдача: 73  лм/Вт;
Цветовая температура: 3 000, 4 000, 5 000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</si>
  <si>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NRG-TOP-60-RGBW</t>
  </si>
  <si>
    <t>Мощность: 63  Вт;
Световой поток *: 3 950  лм;
Световая отдача: 63  лм/Вт;
Цветовая температура: 40, 3 000, 4 000, 5 000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</si>
  <si>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NRG-TOP-80-RGBW</t>
  </si>
  <si>
    <t>Мощность: 76  Вт;
Световой поток *: 5 500  лм;
Световая отдача: 72  лм/Вт;
Цветовая температура: 3 000, 4 000, 5 000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</si>
  <si>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NRG-TOP-100-RGBW</t>
  </si>
  <si>
    <t>Мощность: 100  Вт;
Световой поток *: 7 070  лм;
Световая отдача: 71  лм/Вт;
Цветовая температура: 3 000, 4 000, 5 000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</si>
  <si>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NRG-TOP-140-RGBW</t>
  </si>
  <si>
    <t>Мощность: 140  Вт;
Световой поток *: 9 450  лм;
Световая отдача: 68  лм/Вт;
Цветовая температура: 3 000, 4 000, 5 000
Тип КСС: Г, К, Л
Двойной угол половинной яркости: 25, 50, 100
Производитель светодиодов: Samsung ;
Гарантия: 60  мес.;
Габаритные размеры: 371×223×202  мм;
Тип крепления: поворотный кронштейн ;
Масса:  6,2  кг;</t>
  </si>
  <si>
    <t>NRG-TRADE (5 лет гарантии) 60мм</t>
  </si>
  <si>
    <t>Светодиодный светильник NRG-TRADE создан для интерьерного освещения различных помещений. Данная серия светильников позволит воплотить в жизнь самые смелые решения. Конструкция светильника позволяет соединять несколько модулей под разными углами в сложные конструкции. Возможно соединение светильников в одну линию любой длинны. Высокая плотность диодов и матовый рассеиватель обеспечивают равномерное свечение в виде линии.</t>
  </si>
  <si>
    <t>NRG-TRADE-20-1000</t>
  </si>
  <si>
    <t>Мощность: 20 Вт;
Световой поток *: 2 000 лм;
Световая отдача: 100 лм/Вт;
Цветовая температура: 3 000, 4 000, 5 000
Тип КСС: Д ;
Двойной угол половинной яркости: 100
Производитель светодиодов: Bridgelux ;
Гарантия: 60 мес.;
Габаритные размеры: 995×114×60 мм;
Тип крепления: подвесной ;
Масса:  1,3 кг;</t>
  </si>
  <si>
    <t>NRG-TRADE-30-1000</t>
  </si>
  <si>
    <t>Мощность: 30 Вт;
Световой поток *: 2 990 лм;
Световая отдача: 100 лм/Вт;
Цветовая температура: 3 000, 4 000, 5 000
Тип КСС: Д ;
Двойной угол половинной яркости: 100
Производитель светодиодов: Bridgelux ;
Гарантия: 60 мес.;
Габаритные размеры: 995×114×60 мм;
Тип крепления: подвесной ;
Масса:  2,3 кг;</t>
  </si>
  <si>
    <t>NRG-TRADE-30-1500</t>
  </si>
  <si>
    <t>Мощность: 30 Вт;
Световой поток *: 3 040 лм;
Световая отдача: 101 лм/Вт;
Цветовая температура: 3 000, 4 000, 5 000
Тип КСС: Д ;
Двойной угол половинной яркости: 100
Производитель светодиодов: Bridgelux ;
Гарантия: 60 мес.;
Габаритные размеры: 1490×114×60 мм;
Тип крепления: подвесной ;
Масса:  2,1 кг;</t>
  </si>
  <si>
    <t>NRG-TRADE-40-1000</t>
  </si>
  <si>
    <t>Мощность: 40 Вт;
Световой поток *: 3 800 лм;
Световая отдача: 95 лм/Вт;
Цветовая температура: 3 000, 4 000, 5 000
Тип КСС: Д ;
Двойной угол половинной яркости: 100
Производитель светодиодов: Bridgelux ;
Гарантия: 60 мес.;
Габаритные размеры: 995×114×60 мм;
Тип крепления: подвесной ;
Масса:  1,5 кг;</t>
  </si>
  <si>
    <t>NRG-TRADE-40-1500</t>
  </si>
  <si>
    <t>Мощность: 40 Вт;
Световой поток *: 3 900 лм;
Световая отдача: 98 лм/Вт;
Цветовая температура: 3 000, 4 000, 5 000
Тип КСС: Д ;
Двойной угол половинной яркости: 100
Производитель светодиодов: Bridgelux ;
Гарантия: 60 мес.;
Габаритные размеры: 1490×114×60 мм;
Тип крепления: подвесной ;
Масса:  3,4 кг;</t>
  </si>
  <si>
    <t>NRG-TRADE-60-1000</t>
  </si>
  <si>
    <t>Мощность: 60 Вт;
Световой поток *: 5 990 лм;
Световая отдача: 100 лм/Вт;
Цветовая температура: 3 000, 4 000, 5 000
Тип КСС: Д ;
Двойной угол половинной яркости: 100
Производитель светодиодов: Bridgelux ;
Гарантия: 60 мес.;
Габаритные размеры: 995×114×60 мм;
Тип крепления: подвесной ;
Масса:  2,3 кг;</t>
  </si>
  <si>
    <t>NRG-TRADE-60-1500</t>
  </si>
  <si>
    <t>Мощность: 60 Вт;
Световой поток *: 5 700 лм;
Световая отдача: 95 лм/Вт;
Цветовая температура: 3 000, 4 000, 5 000
Тип КСС: Д ;
Двойной угол половинной яркости: 100
Производитель светодиодов: Bridgelux ;
Гарантия: 60 мес.;
Габаритные размеры: 1490×114×60 мм;
Тип крепления: подвесной ;
Масса:  2,1 кг;</t>
  </si>
  <si>
    <t>NRG-TRADE-80-1500</t>
  </si>
  <si>
    <t>Мощность: 80 Вт;
Световой поток *: 7 600 лм;
Световая отдача: 95 лм/Вт;
Цветовая температура: 3 000, 4 000, 5 000
Тип КСС: Д ;
Двойной угол половинной яркости: 100
Производитель светодиодов: Bridgelux ;
Гарантия: 60 мес.;
Габаритные размеры: 1490×114×60 мм;
Тип крепления: подвесной ;
Масса:  3 кг;</t>
  </si>
  <si>
    <t>NRG-TRADE-80-2000</t>
  </si>
  <si>
    <t>Мощность: 80 Вт;
Световой поток *: 7 600 лм;
Световая отдача: 95 лм/Вт;
Цветовая температура: 3 000, 4 000, 5 000
Тип КСС: Д ;
Двойной угол половинной яркости: 100
Производитель светодиодов: Bridgelux ;
Гарантия: 60 мес.;
Габаритные размеры: 1985×114×60 мм;
Тип крепления: подвесной ;
Масса:  3 кг;</t>
  </si>
  <si>
    <t>13 200,00</t>
  </si>
  <si>
    <t>NRG-TRADE-120-3000</t>
  </si>
  <si>
    <t>Мощность: 120 Вт;
Световой поток *: 11 400 лм;
Световая отдача: 95 лм/Вт;
Цветовая температура: 3 000, 4 000, 5 000
Тип КСС: Д ;
Двойной угол половинной яркости: 100
Производитель светодиодов: Bridgelux ;
Гарантия: 60 мес.;
Габаритные размеры: 2976×114×60 мм;
Тип крепления: подвесной ;
Масса:  6,9 кг;</t>
  </si>
  <si>
    <t>24 700,00</t>
  </si>
  <si>
    <t>19 750,00</t>
  </si>
  <si>
    <t>NRG-TRADE (5 лет гарантии) 44мм</t>
  </si>
  <si>
    <t>NRG-TRADE-10-300</t>
  </si>
  <si>
    <t>Мощность: 10 Вт;
Световой поток *: 900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306×124×44 мм;
Тип крепления: подвесной ;
Масса:  0,5 кг;</t>
  </si>
  <si>
    <t>NRG-TRADE-20-500</t>
  </si>
  <si>
    <t>Мощность: 20 Вт;
Световой поток *: 1 800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506×124×44 мм;
Тип крепления: подвесной ;
Масса:  0,9 кг;</t>
  </si>
  <si>
    <t>NRG-TRADE-20-600</t>
  </si>
  <si>
    <t>Мощность: 20 Вт;
Световой поток *: 1 800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606×124×44 мм;
Тип крепления: подвесной ;
Масса:  1 кг;</t>
  </si>
  <si>
    <t>Мощность: 20 Вт;
Световой поток *: 1 800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997×124×44 мм;
Тип крепления: подвесной ;
Масса:  1,3 кг;</t>
  </si>
  <si>
    <t>NRG-TRADE-30-900</t>
  </si>
  <si>
    <t>Мощность: 30 Вт;
Световой поток *: 2 700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904×124×44 мм;
Тип крепления: подвесной ;
Масса:  1 кг;</t>
  </si>
  <si>
    <t>Мощность: 30 Вт;
Световой поток *: 2 700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997×124×44 мм;
Тип крепления: подвесной ;
Масса:  1,4 кг;</t>
  </si>
  <si>
    <t>Мощность: 40 Вт;
Световой поток *: 3 600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997×124×44 мм;
Тип крепления: подвесной ;
Масса:  1,5 кг;</t>
  </si>
  <si>
    <t>NRG-TRADE-40-1200</t>
  </si>
  <si>
    <t>Мощность: 40 Вт;
Световой поток *: 3 600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1203×124×44 мм;
Тип крепления: подвесной ;
Масса:  1,8 кг;</t>
  </si>
  <si>
    <t>Мощность: 60 Вт;
Световой поток *: 5 400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1492×124×44 мм;
Тип крепления: подвесной ;
Масса:  2 кг;</t>
  </si>
  <si>
    <t>6 850,00</t>
  </si>
  <si>
    <t>Мощность: 80 Вт;
Световой поток *: 7 200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1987×124×44 мм;
Тип крепления: подвесной ;
Масса:  2,9 кг;</t>
  </si>
  <si>
    <t>Мощность: 120 Вт;
Световой поток *: 10 800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2977×124×44 мм;
Тип крепления: подвесной ;
Масса:  4,3 кг;</t>
  </si>
  <si>
    <t>17 100,00</t>
  </si>
  <si>
    <t>NRG-TRADE АКСЕССУАРЫ</t>
  </si>
  <si>
    <t>Комплект крепежа для подвеса светильника NRG-TRADE с регулировкой (трос 1 м, 2 точки подвеса)</t>
  </si>
  <si>
    <t>Масса:  0,1  кг;
Количество точек крепления, [шт.] 2  шт.;
Примечание:  ;
Длина троса, [м] 1  м;</t>
  </si>
  <si>
    <t>NRG-TRADE Встраиваемый (5 лет гарантии)</t>
  </si>
  <si>
    <t>Светодиодный светильник Элегант создан для интерьерного освещения различных помещений. Данная серия светильников позволит воплотить в жизнь самые смелые решения. Конструкция светильника позволяет соединять несколько модулей под разными углами в сложные конструкции. Возможно соединение светильников в одну линию любой длинны. Высокая плотность диодов и матовый рассеиватель обеспечивают равномерное свечение в виде линии.</t>
  </si>
  <si>
    <t>NRG-TRADE-10-0300 Встраиваемый</t>
  </si>
  <si>
    <t>Мощность: 10 Вт;
Световой поток *: 900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323×52×43 мм;
Тип крепления: встраиваемый ;
Масса:  0,4 кг;</t>
  </si>
  <si>
    <t>NRG-TRADE-20-0500 Встраиваемый</t>
  </si>
  <si>
    <t>Мощность: 20 Вт;
Световой поток *: 1 800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519×52×43 мм;
Тип крепления: встраиваемый ;
Масса:  0,5 кг;</t>
  </si>
  <si>
    <t>NRG-TRADE-20-0600 Встраиваемый</t>
  </si>
  <si>
    <t>Мощность: 20 Вт;
Световой поток *: 1 800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622×52×43 мм;
Тип крепления: встраиваемый ;
Масса:  0,5 кг;</t>
  </si>
  <si>
    <t>NRG-TRADE-20-1000 Встраиваемый</t>
  </si>
  <si>
    <t>Мощность: 20 Вт;
Световой поток *: 1 800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1014×52×43 мм;
Тип крепления: встраиваемый ;
Масса:  0,7 кг;</t>
  </si>
  <si>
    <t>NRG-TRADE-30-0900 Встраиваемый</t>
  </si>
  <si>
    <t>Мощность: 30 Вт;
Световой поток *: 2 700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921×52×43 мм;
Тип крепления: встраиваемый ;
Масса:  0,7 кг;</t>
  </si>
  <si>
    <t>NRG-TRADE-30-1000 Встраиваемый</t>
  </si>
  <si>
    <t>Мощность: 30 Вт;
Световой поток *: 2 700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1014×52×43 мм;
Тип крепления: встраиваемый ;
Масса:  0,9 кг;</t>
  </si>
  <si>
    <t>NRG-TRADE-40-1000 Встраиваемый</t>
  </si>
  <si>
    <t>Мощность: 40 Вт;
Световой поток *: 3 600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1014×52×43 мм;
Тип крепления: встраиваемый ;
Масса:  0,8 кг;</t>
  </si>
  <si>
    <t>NRG-TRADE-40-1200 Встраиваемый</t>
  </si>
  <si>
    <t>Мощность: 40 Вт;
Световой поток *: 3 600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1220×52×43 мм;
Тип крепления: встраиваемый ;
Масса:  0,9 кг;</t>
  </si>
  <si>
    <t>NRG-TRADE-80-2000 Встраиваемый</t>
  </si>
  <si>
    <t>Мощность: 80 Вт;
Световой поток *: 7 200 лм;
Световая отдача: 90 лм/Вт;
Цветовая температура: 3 000, 4 000, 5 000
Тип КСС: Д ;
Двойной угол половинной яркости: 100
Производитель светодиодов: Bridgelux ;
Гарантия: 60 мес.;
Габаритные размеры: 2004×52×43 мм;
Тип крепления: встраиваемый ;
Масса:  2 кг;</t>
  </si>
  <si>
    <t>NRG-TRADE ОПЦИИ</t>
  </si>
  <si>
    <t>Аксессуары для светильников NRG-TRADE.</t>
  </si>
  <si>
    <t>ОПЦИЯ. БАП.NRG-TRADE</t>
  </si>
  <si>
    <t>Прожектор v2.0 EX -NRG Взрывозащищенные (5 лет гарантии)</t>
  </si>
  <si>
    <t>Прожектор v2.0 Ex-NRG — взрывозащищённый прожектор для освещения предприятий по газонефтедобыче и переработке, заводов по производству минеральных удобрений, производств топливно-энергетического комплекса и других предприятий, для общего освещения взрывоопасных зон всех классов в соответствии с маркировкой взрывозащиты. Маркировка взрывозащиты для номинальной мощности светильника 30 Вт, 50 Вт, 80 Вт: 1Ex d mb IIC T6 Gb X/ 1Ex tb IIIC T85°C Db, для номинальной мощности светильника 100 Вт: 1Ex d mb IIC T5 Gb X/ 1Ex tb IIIC T100°C Db. Вид климатического исполнения УХЛ 1 согласно ГОСТ 15150-69. Прожектор прошел сертификацию на соответствие требованиям технического регламента таможенного союза ТР ТС 012/2011.
Установка и монтаж
Монтаж на поворотный кронштейн. Возможно транзитное подключение.
Оптическая часть
Тип кривой силы света: Г (глубокая) для линз 45° и 60°, Д (косинусная) для линз 90° и 120°, ШБ (широкая боковая) для линз 140х85°, С (специальная) для линз 130 х 30°.
Технические особенности
• Световая эффективность до 130 лм/Вт
• Цветовая температура: 3000 К, 4500 К, 6500 К
• Класс защиты IP66
• Диапазон рабочих температур от минус 40 до 55°С
• Пульсация света менее 1 %
• Гарантия 5 лет</t>
  </si>
  <si>
    <t>Прожектор V2.0-30-К-Ex-NRG</t>
  </si>
  <si>
    <t>Мощность: 30 Вт;
Световой поток *: 3 600 лм;
Световая отдача: 120 лм/Вт;
Цветовая температура: 3 000, 4 500, 6 500
Тип КСС: ШБ ;
Двойной угол половинной яркости: 120, 140х85, 45, 60, 90
Гарантия: 60 мес.;
Габаритные размеры: 303×276×243 мм;
Тип крепления: поворотный кронштейн ;
Масса:  4,8 кг;
Маркировка взрывозащиты 1Ex d mb IIC T6 Gb X / 1Ex tb IIIC T85°C Db X ;
Размер резьбы под взрывозащищённый кабельный ввод: М20 ;</t>
  </si>
  <si>
    <t>19 300,00</t>
  </si>
  <si>
    <t>15 400,00</t>
  </si>
  <si>
    <t>Прожектор V2.0-50-К-Ex-NRG</t>
  </si>
  <si>
    <t>Мощность: 50 Вт;
Световой поток *: 6 500 лм;
Световая отдача: 130 лм/Вт;
Цветовая температура: 3 000, 4 500, 6 500
Тип КСС: ШБ ;
Двойной угол половинной яркости: 120, 140х85, 45, 60, 90
Гарантия: 60 мес.;
Габаритные размеры: 303×276×243 мм;
Тип крепления: поворотный кронштейн ;
Масса:  5,1 кг;
Маркировка взрывозащиты 1Ex d mb IIC T6 Gb X / 1Ex tb IIIC T85°C Db X ;
Размер резьбы под взрывозащищённый кабельный ввод: М20 ;</t>
  </si>
  <si>
    <t>16 350,00</t>
  </si>
  <si>
    <t>Прожектор V2.0-80-К-Ex-NRG</t>
  </si>
  <si>
    <t>Мощность: 80 Вт;
Световой поток *: 10 500 лм;
Световая отдача: 131 лм/Вт;
Цветовая температура: 3 000, 4 500, 6 500
Тип КСС: ШБ ;
Двойной угол половинной яркости: 120, 140х85, 45, 60, 90
Гарантия: 60 мес.;
Габаритные размеры: 425×276×243 мм;
Тип крепления: поворотный кронштейн ;
Масса:  6,9 кг;
Маркировка взрывозащиты 1Ex d mb IIC T6 Gb X / 1Ex tb IIIC T85°C Db X ;
Размер резьбы под взрывозащищённый кабельный ввод: М20 ;</t>
  </si>
  <si>
    <t>25 900,00</t>
  </si>
  <si>
    <t>Прожектор V2.0-100-К-Ex-NRG</t>
  </si>
  <si>
    <t>Мощность: 100 Вт;
Световой поток *: 13 000 лм;
Световая отдача: 130 лм/Вт;
Цветовая температура: 3 000, 4 500, 6 500
Тип КСС: ШБ ;
Двойной угол половинной яркости: 120, 140х85, 45, 60, 90
Гарантия: 60 мес.;
Габаритные размеры: 425×276×243 мм;
Тип крепления: поворотный кронштейн ;
Масса:  6,5 кг;
Маркировка взрывозащиты 1Ex d mb IIC T5 Gb X / 1Ex tb IIIC T105°C Db X ;
Размер резьбы под взрывозащищённый кабельный ввод: М20 ;</t>
  </si>
  <si>
    <t>26 700,00</t>
  </si>
  <si>
    <t>Профи v2.0 Ex-NRG Взрывозащищенные (5 лет гарантии)</t>
  </si>
  <si>
    <t>«Профи v2.0 Ex-NRG» – взрывозащищённый светильник для освещения предприятий по газонефтедобыче и переработке, заводов по производству минеральных удобрений, производств топливно-энергетического комплекса и других предприятий, для общего освещения взрывоопасных зон всех классов в соответствии с маркировкой взрывозащиты. Маркировка взрывозащиты для номинальной мощности светильника 30 Вт, 50 Вт, 80 Вт: 1Ex d mb IIC T6 Gb X/ 1Ex tb IIIC T85°C Db. Для мощности светильника 100 Вт: 1Ex d mb IIC T5 Gb X/ 1Ex tb IIIC T100°C Db. Вид климатического исполнения УХЛ 1 согласно ГОСТ 15150-69. Светильник прошел сертификацию на соответствие требованиям технического регламента таможенного союза ТР ТС 012/2011.
Установка и монтаж
Накладной монтаж на поворотный кронштейн. Возможно транзитное подключение.
Оптическая часть
Тип кривой силы света: Г (глубокая) для линз 45° и 60°, Д (косинусная) для линз 90° и 120°.
Технические особенности
• Световая эффективность до 130 лм/Вт
• Цветовая температура: 3000 К, 4500 К, 6500 К
• Класс защиты IP66
• Диапазон рабочих температур от минус 40 до 55°С
• Рабочее напряжение 220 В, 50 Гц
• Гарантия 5 лет.</t>
  </si>
  <si>
    <t>Профи V2.0-30-К-Б-Ex-NRG</t>
  </si>
  <si>
    <t>Мощность: 30 Вт;
Световой поток *: 4 200 лм;
Световая отдача: 140 лм/Вт;
Цветовая температура: 3 000, 4 500, 6 500
Тип КСС: Д ;
Двойной угол половинной яркости: 45, 60, 90, 120
Гарантия: 60 мес.;
Габаритные размеры: 397×188×165 мм;
Тип крепления: поворотный кронштейн ;
Масса:  4,6 кг;
Маркировка взрывозащиты 1Ex d mb IIC T6 Gb X / 1Ex tb IIIC T85°C Db X ;</t>
  </si>
  <si>
    <t>Профи V2.0-30-К-О-Ex-NRG</t>
  </si>
  <si>
    <t>Мощность: 30 Вт;
Световая отдача: 140 лм/Вт;
Цветовая температура: 3 000, 4 500, 6 500
Тип КСС: Д ;
Двойной угол половинной яркости: 45, 60, 90, 120
Гарантия: 60 мес.;
Габаритные размеры: Ø203×445 мм;
Тип крепления: поворотный кронштейн ;
Масса:  5,3 кг;
Маркировка взрывозащиты 1Ex d mb IIC T6 Gb X / 1Ex tb IIIC T85°C Db X ;</t>
  </si>
  <si>
    <t>Профи V2.0-30-П-Б-Ex-NRG</t>
  </si>
  <si>
    <t>Мощность: 30 Вт;
Световая отдача: 140 лм/Вт;
Цветовая температура: 3 000, 4 500, 6 500
Тип КСС: Д ;
Двойной угол половинной яркости: 45, 60, 90, 120
Гарантия: 60 мес.;
Габаритные размеры: 443×188×165 мм;
Тип крепления: подвесной ;
Масса:  5,9 кг;
Маркировка взрывозащиты 1Ex d mb IIC T6 Gb X / 1Ex tb IIIC T85°C Db X ;</t>
  </si>
  <si>
    <t>Профи V2.0-30-П-О-Ex-NRG</t>
  </si>
  <si>
    <t>Мощность: 30 Вт;
Световая отдача: 140 лм/Вт;
Цветовая температура: 3 000, 4 500, 6 500
Тип КСС: Д ;
Двойной угол половинной яркости: 45, 60, 90, 120
Гарантия: 60 мес.;
Габаритные размеры: Ø203×480 мм;
Тип крепления: подвесной ;
Масса:  5,6 кг;
Маркировка взрывозащиты 1Ex d mb IIC T6 Gb X / 1Ex tb IIIC T85°C Db X ;</t>
  </si>
  <si>
    <t>Профи V2.0-50-К-Б-Ex-NRG</t>
  </si>
  <si>
    <t>Мощность: 50 Вт;
Световая отдача: 130 лм/Вт;
Цветовая температура: 3 000, 4 500, 6 500
Тип КСС: Д ;
Двойной угол половинной яркости: 45, 60, 90, 120
Гарантия: 60 мес.;
Габаритные размеры: 397×188×165 мм;
Тип крепления: поворотный кронштейн ;
Масса:  5,9 кг;
Маркировка взрывозащиты 1Ex d mb IIC T6 Gb X / 1Ex tb IIIC T85°C Db X ;</t>
  </si>
  <si>
    <t>18 800,00</t>
  </si>
  <si>
    <t>Профи V2.0-50-К-О-Ex-NRG</t>
  </si>
  <si>
    <t>Мощность: 50 Вт;
Световая отдача: 130 лм/Вт;
Цветовая температура: 3 000, 4 500, 6 500
Тип КСС: Д ;
Двойной угол половинной яркости: 45, 60, 90, 120
Гарантия: 60 мес.;
Габаритные размеры: Ø203×445 мм;
Тип крепления: поворотный кронштейн ;
Масса:  6,3 кг;
Маркировка взрывозащиты 1Ex d mb IIC T6 Gb X / 1Ex tb IIIC T85°C Db X ;</t>
  </si>
  <si>
    <t>Профи V2.0-50-П-Б-Ex-NRG</t>
  </si>
  <si>
    <t>Мощность: 50 Вт;
Световая отдача: 130 лм/Вт;
Цветовая температура: 3 000, 4 500, 6 500
Тип КСС: Д ;
Двойной угол половинной яркости: 45, 60, 90, 120
Гарантия: 60 мес.;
Габаритные размеры: 443×188×165 мм;
Тип крепления: подвесной ;
Масса:  5,9 кг;
Маркировка взрывозащиты 1Ex d mb IIC T6 Gb X / 1Ex tb IIIC T85°C Db X ;</t>
  </si>
  <si>
    <t>Профи V2.0-50-П-О-Ex-NRG</t>
  </si>
  <si>
    <t>Мощность: 50 Вт;
Световая отдача: 130 лм/Вт;
Цветовая температура: 3 000, 4 500, 6 500
Тип КСС: Д ;
Двойной угол половинной яркости: 45, 60, 90, 120
Гарантия: 60 мес.;
Габаритные размеры: Ø203×480 мм;
Тип крепления: подвесной ;
Масса:  6,3 кг;
Маркировка взрывозащиты 1Ex d mb IIC T6 Gb X / 1Ex tb IIIC T85°C Db X ;</t>
  </si>
  <si>
    <t>Профи V2.0-80-К-Б-Ex-NRG</t>
  </si>
  <si>
    <t>Мощность: 80 Вт;
Световой поток *: 10 500 лм;
Световая отдача: 131 лм/Вт;
Цветовая температура: 3 000, 4 500, 6 500
Тип КСС: Д ;
Двойной угол половинной яркости: 45, 60, 90, 120
Гарантия: 60 мес.;
Габаритные размеры: 446×188×165 мм;
Тип крепления: поворотный кронштейн ;
Масса:  5,9 кг;
Маркировка взрывозащиты 1Ex d mb IIC T6 Gb X / 1Ex tb IIIC T85°C Db X ;</t>
  </si>
  <si>
    <t>25 800,00</t>
  </si>
  <si>
    <t>Профи V2.0-80-К-О-Ex-NRG</t>
  </si>
  <si>
    <t>Мощность: 80 Вт;
Световой поток *: 10 500 лм;
Световая отдача: 131 лм/Вт;
Цветовая температура: 3 000, 4 500, 6 500
Тип КСС: Д ;
Двойной угол половинной яркости: 45, 60, 90, 120
Гарантия: 60 мес.;
Габаритные размеры: Ø203×484 мм;
Тип крепления: поворотный кронштейн ;
Масса:  5,9 кг;
Маркировка взрывозащиты 1Ex d mb IIC T6 Gb X / 1Ex tb IIIC T85°C Db X ;</t>
  </si>
  <si>
    <t>Профи- V2.0-80-П-Б-Ex-NRG</t>
  </si>
  <si>
    <t>Мощность: 80 Вт;
Световой поток *: 10 500 лм;
Световая отдача: 131 лм/Вт;
Цветовая температура: 3 000, 4 500, 6 500
Тип КСС: Д ;
Двойной угол половинной яркости: 45, 60, 90, 120
Гарантия: 60 мес.;
Габаритные размеры: 482×188×165 мм;
Тип крепления: подвесной ;
Масса:  5,9 кг;
Маркировка взрывозащиты 1Ex d mb IIC T6 Gb X / 1Ex tb IIIC T85°C Db X ;</t>
  </si>
  <si>
    <t>Профи V2.0-80-П-О-Ex-NRG</t>
  </si>
  <si>
    <t>Мощность: 80 Вт;
Световой поток *: 10 500 лм;
Световая отдача: 131 лм/Вт;
Цветовая температура: 3 000, 4 500, 6 500
Тип КСС: Д ;
Двойной угол половинной яркости: 45, 60, 90, 120
Гарантия: 60 мес.;
Габаритные размеры: Ø203×520 мм;
Тип крепления: подвесной ;
Масса:  5,9 кг;
Маркировка взрывозащиты 1Ex d mb IIC T6 Gb X / 1Ex tb IIIC T85°C Db X ;</t>
  </si>
  <si>
    <t>Профи V2.0-100-К-Б-Ex-NRG</t>
  </si>
  <si>
    <t>Мощность: 100 Вт;
Световой поток *: 13 000 лм;
Световая отдача: 130 лм/Вт;
Цветовая температура: 3 000, 4 500, 6 500
Тип КСС: Д ;
Двойной угол половинной яркости: 45, 60, 90, 120
Гарантия: 60 мес.;
Габаритные размеры: 446×188×165 мм;
Тип крепления: поворотный кронштейн ;
Масса:  5,9 кг;
Маркировка взрывозащиты 1Ex d mb IIC T5 Gb X / 1Ex tb IIIC T105°C Db X ;</t>
  </si>
  <si>
    <t>26 500,00</t>
  </si>
  <si>
    <t>21 150,00</t>
  </si>
  <si>
    <t>Профи V2.0-100-К-О-Ex-NRG</t>
  </si>
  <si>
    <t>Мощность: 100 Вт;
Световой поток *: 13 000 лм;
Световая отдача: 130 лм/Вт;
Цветовая температура: 3 000, 4 500, 6 500
Тип КСС: Д ;
Двойной угол половинной яркости: 45, 60, 90, 120
Гарантия: 60 мес.;
Габаритные размеры: Ø203×484 мм;
Тип крепления: поворотный кронштейн ;
Масса:  5,9 кг;
Маркировка взрывозащиты 1Ex d mb IIC T5 Gb X / 1Ex tb IIIC T105°C Db X ;</t>
  </si>
  <si>
    <t>Профи V2.0-100-П-Б-Ex-NRG</t>
  </si>
  <si>
    <t>Мощность: 100 Вт;
Световой поток *: 13 000 лм;
Световая отдача: 130 лм/Вт;
Цветовая температура: 3 000, 4 500, 6 500
Тип КСС: Д ;
Двойной угол половинной яркости: 45, 60, 90, 120
Гарантия: 60 мес.;
Габаритные размеры: 482×188×165 мм;
Тип крепления: подвесной ;
Масса:  6,8 кг;
Маркировка взрывозащиты 1Ex d mb IIC T5 Gb X / 1Ex tb IIIC T105°C Db X ;</t>
  </si>
  <si>
    <t>Профи V2.0-100-П-О-Ex-NRG</t>
  </si>
  <si>
    <t>Мощность: 100 Вт;
Световой поток *: 13 000 лм;
Световая отдача: 130 лм/Вт;
Цветовая температура: 3 000, 4 500, 6 500
Тип КСС: Д ;
Двойной угол половинной яркости: 45, 60, 90, 120
Гарантия: 60 мес.;
Габаритные размеры: Ø203×520 мм;
Тип крепления: подвесной ;
Масса:  6,5 кг;
Маркировка взрывозащиты 1Ex d mb IIC T5 Gb X / 1Ex tb IIIC T105°C Db X ;</t>
  </si>
  <si>
    <t>NRG-TRADE-T Оптик (5 лет гарантии)</t>
  </si>
  <si>
    <t>Светильник «NRG-TRADE-T Оптик» предназначен для освещения складских помещений, цехов фасовки, высоких стеллажных систем, складов с мезонином, промышленных холодильных камер и других секций хранения и складирования продукции. Вторичная оптика 10 х 70° подходит для освещения узких и высоких пространств. Рассеиватель изготовлен из ударопрочного поликарбоната. Степень защиты светильника IP67 — ему не страшна пыль и влага. Рекомендуемая высота установки светильника над уровнем земли составляет 20 м.
Установка и монтаж
Варианты установки: поворотный кронштейн, подвесной монтаж, подвес на горизонтальный трос.
Оптическая часть
Светодиоды Samsung. Тип кривой силы света: Специальная - 10 х 70°.
Технические особенности
• Световая эффективность 130 лм/Вт
• Цветовая температура: 3000 К, 4000 К, 5000 К
• Класс защиты IP67
• Диапазон рабочих температур от минус 60 до 50 °С
• Пульсации света менее 1 %
• Гарантия 5 лет.</t>
  </si>
  <si>
    <t>NRG-TRADE-T-100 Оптик</t>
  </si>
  <si>
    <t>Мощность: 100 Вт;
Световой поток *: 13 000 лм;
Световая отдача: 130 лм/Вт;
Цветовая температура: 3 000, 4 000, 5 000
Тип КСС: специальная ;
Двойной угол половинной яркости: 10х70
Тип рассеивателя: прозрачный
Производитель светодиодов: Bridgelux ;
Гарантия: 60 мес.;
Габаритные размеры: 1056×102×89 мм;
Тип крепления: винт-петли ;
Масса:  2,9 кг;</t>
  </si>
  <si>
    <t>NRG-TRADE-T-150 Оптик</t>
  </si>
  <si>
    <t>Мощность: 150 Вт;
Световой поток *: 19 500 лм;
Световая отдача: 130 лм/Вт;
Цветовая температура: 3 000, 4 000, 5 000
Тип КСС: специальная ;
Двойной угол половинной яркости: 10х70
Тип рассеивателя: прозрачный
Производитель светодиодов: Bridgelux ;
Гарантия: 60 мес.;
Габаритные размеры: 1556×102×89 мм;
Тип крепления: винт-петли ;
Масса:  4 кг;</t>
  </si>
  <si>
    <t>15 550,00</t>
  </si>
  <si>
    <t>NRG-TRADE-T  Оптик Sklad (5 лет гарантии)</t>
  </si>
  <si>
    <t>Светильник «NRG-TRADE-T  Оптик Sklad» предназначен для освещения складских помещений, цехов фасовки, высоких стеллажных систем, складов с мезонином, промышленных холодильных камер и других секций хранения и складирования продукции. Вторичная оптика 10 х 70° подходит для освещения узких и высоких пространств. Рассеиватель изготовлен из ударопрочного поликарбоната. Степень защиты светильника IP67 — ему не страшна пыль и влага. Рекомендуемая высота установки светильника над уровнем земли составляет 20 м.
Установка и монтаж
Варианты установки: поворотный кронштейн, подвесной монтаж, подвес на горизонтальный трос.
Оптическая часть
Светодиоды Samsung. Тип кривой силы света: Специальная - 10 х 70°.
Технические особенности
• Световая эффективность 130 лм/Вт
• Цветовая температура: 3000 К, 4000 К, 5000 К
• Класс защиты IP67
• Диапазон рабочих температур от минус 60 до 50 °С
• Пульсации света менее 1 %
• Гарантия 5 лет.</t>
  </si>
  <si>
    <t xml:space="preserve">NRG-TRADE-T v2.0-100 Оптик Sklad </t>
  </si>
  <si>
    <t>Мощность: 100 Вт;
Световой поток *: 13 000 лм;
Световая отдача: 130 лм/Вт;
Цветовая температура: 3 000, 4 000, 5 000
Тип КСС: специальная ;
Двойной угол половинной яркости: 10х70
Тип рассеивателя: прозрачный
Производитель светодиодов: Bridgelux ;
Гарантия: 60 мес.;
Габаритные размеры: 1056×102×89 мм;
Тип крепления: винт-петли ;
Масса:  3 кг;</t>
  </si>
  <si>
    <t>NRG-TRADE-T v2.0-150 Оптик Sklad</t>
  </si>
  <si>
    <t>NRG-BELL-X  Tm (3 года гарантии)</t>
  </si>
  <si>
    <t>NRG-BELL-150 X  Tm</t>
  </si>
  <si>
    <t>Мощность: 150 Вт;
Световой поток *: 26 000 лм;
Световая отдача: 173 лм/Вт;
Цветовая температура: 3 000, 4 000, 5 000
Тип КСС: Д ;
Двойной угол половинной яркости: 60, 90, 120
Производитель светодиодов: Bridgelux ;
Гарантия: 36 мес.;
Габаритные размеры: Ø417×356 мм;
Тип крепления: подвесной ;
Масса:  4,7 кг;</t>
  </si>
  <si>
    <t>29 900,00</t>
  </si>
  <si>
    <t>NRG-BELL-180 X  Tm</t>
  </si>
  <si>
    <t>Мощность: 180 Вт;
Световой поток *: 32 000 лм;
Световая отдача: 178 лм/Вт;
Цветовая температура: 3 000, 4 000, 5 000
Тип КСС: Д ;
Двойной угол половинной яркости: 60, 90, 120
Производитель светодиодов: Bridgelux ;
Гарантия: 36 мес.;
Габаритные размеры: Ø417×372 мм;
Тип крепления: подвесной ;
Масса:  4,8 кг;</t>
  </si>
  <si>
    <t>25 200,00</t>
  </si>
  <si>
    <t>NRG-BELL-200 X  Tm</t>
  </si>
  <si>
    <t>Мощность: 200 Вт;
Световой поток *: 35 000 лм;
Световая отдача: 175 лм/Вт;
Цветовая температура: 3 000, 4 000, 5 000
Тип КСС: Д ;
Двойной угол половинной яркости: 60, 90, 120
Производитель светодиодов: Bridgelux ;
Гарантия: 36 мес.;
Габаритные размеры: Ø417×372 мм;
Тип крепления: подвесной ;
Масса:  4,8 кг;</t>
  </si>
  <si>
    <t>32 300,00</t>
  </si>
  <si>
    <t>25 850,00</t>
  </si>
  <si>
    <t>NRG-BELL- X  Tm (3 года гарантии)</t>
  </si>
  <si>
    <t>NRG-BELL-50 X  Tm</t>
  </si>
  <si>
    <t>Мощность: 50 Вт;
Световой поток *: 8 200 лм;
Световая отдача: 164 лм/Вт;
Цветовая температура: 3 000, 4 000, 5 000
Тип КСС: Л ;
Двойной угол половинной яркости: 60, 90, 120
Производитель светодиодов: Bridgelux ;
Гарантия: 36 мес.;
Габаритные размеры: Ø240×259 мм;
Тип крепления: подвесной ;
Масса:  2,5 кг;</t>
  </si>
  <si>
    <t>NRG-BELL-80 X  Tm</t>
  </si>
  <si>
    <t>Мощность: 80 Вт;
Световой поток *: 14 300 лм;
Световая отдача: 179 лм/Вт;
Цветовая температура: 3 000, 4 000, 5 000
Тип КСС: Л ;
Двойной угол половинной яркости: 60, 90, 120
Производитель светодиодов: Bridgelux ;
Гарантия: 36 мес.;
Габаритные размеры: Ø240×294 мм;
Тип крепления: подвесной ;
Масса:  2,5 кг;</t>
  </si>
  <si>
    <t>NRG-BELL-100 X  Tm</t>
  </si>
  <si>
    <t>Мощность: 100 Вт;
Световой поток *: 17 000 лм;
Световая отдача: 170 лм/Вт;
Цветовая температура: 3 000, 4 000, 5 000
Тип КСС: Л ;
Двойной угол половинной яркости: 60, 90, 120
Производитель светодиодов: Bridgelux ;
Гарантия: 36 мес.;
Габаритные размеры: Ø240×294 мм;
Тип крепления: подвесной ;
Масса:  2,7 кг;</t>
  </si>
  <si>
    <t>NRG-TOP X  Tm (3 года гарантии)</t>
  </si>
  <si>
    <t>Исполнение купольного светильника NRG-TOP X  Tm для экстримальных условий эксплуатации при температурах окружающего воздуха до +80°С за счет включения COB FlipChip диодов на токах менее 50% от номинального значения, а также применения дополнительных радиаторов для охлаждения источников питания.
Гарантия 3 года.</t>
  </si>
  <si>
    <t>NRG-TOP 50 X  Tm</t>
  </si>
  <si>
    <t>Мощность: 50 Вт;
Световой поток *: 8 000 лм;
Световая отдача: 160 лм/Вт;
Цветовая температура: 3 000, 4 000, 5 000
Тип КСС: Д ;
Двойной угол половинной яркости: 60, 90, 120
Производитель светодиодов: Bridgelux ;
Гарантия: 36 мес.;
Габаритные размеры: Ø180×265 мм;
Тип крепления: подвесной ;
Масса:  2,3 кг;
Габаритные размеры с отражателем:  Ø342×334 мм;</t>
  </si>
  <si>
    <t>10 200,00</t>
  </si>
  <si>
    <t>8 150,00</t>
  </si>
  <si>
    <t>NRG-TOP 80 X  Tm</t>
  </si>
  <si>
    <t>Мощность: 80 Вт;
Световой поток *: 14 000 лм;
Световая отдача: 175 лм/Вт;
Цветовая температура: 3 000, 4 000, 5 000
Тип КСС: Д ;
Двойной угол половинной яркости: 60, 90, 120
Производитель светодиодов: Bridgelux ;
Гарантия: 36 мес.;
Габаритные размеры: Ø180×340 мм;
Тип крепления: подвесной ;
Масса:  2,9 кг;
Габаритные размеры с отражателем:  Ø342×409 мм;</t>
  </si>
  <si>
    <t>12 500,00</t>
  </si>
  <si>
    <t>9 950,00</t>
  </si>
  <si>
    <t>NRG-TOP 100 X  Tm</t>
  </si>
  <si>
    <t>Мощность: 100 Вт;
Световой поток *: 16 500 лм;
Световая отдача: 165 лм/Вт;
Цветовая температура: 3 000, 4 000, 5 000
Тип КСС: Д ;
Двойной угол половинной яркости: 60, 90, 120
Производитель светодиодов: Bridgelux ;
Гарантия: 36 мес.;
Габаритные размеры: Ø180×370 мм;
Тип крепления: подвесной ;
Масса:  2,9 кг;
Габаритные размеры с отражателем:  Ø342×439 мм;</t>
  </si>
  <si>
    <t>NRG-TOP 200 X  Tm</t>
  </si>
  <si>
    <t>Мощность: 200 Вт;
Световой поток *: 33 000 лм;
Световая отдача: 165 лм/Вт;
Цветовая температура: 3 000, 4 000, 5 000
Тип КСС: Д ;
Двойной угол половинной яркости: 60, 90, 120
Производитель светодиодов: Bridgelux ;
Гарантия: 36 мес.;
Габаритные размеры: 362×180×438 мм;
Тип крепления: подвесной ;
Масса:  5 кг;</t>
  </si>
  <si>
    <t>24 850,00</t>
  </si>
  <si>
    <t>NRG-Light-1 (3 года гарантии)</t>
  </si>
  <si>
    <t>Светодиодный светильник для освещения парадных и подъездов, освещения холлов, лифтовых площадок, черных лестниц. Изготовлен в традиционном круглом корпусе с применением современных технологий светодиодов.</t>
  </si>
  <si>
    <t>NRG-Light-1 - 9W</t>
  </si>
  <si>
    <t>Мощность: 9  Вт;
Световая отдача: 111  лм/Вт;
Цветовая температура: 4 000
Тип КСС: Д
Производитель светодиодов: Epistar ;
Гарантия: 36  мес.;
Габаритные размеры: Ø180×85  мм;
Тип крепления: накладной ;
Масса:  0,6  кг;</t>
  </si>
  <si>
    <t>NRG-Light-1 - 12W</t>
  </si>
  <si>
    <t>Мощность: 12  Вт;
Световая отдача: 108  лм/Вт;
Цветовая температура: 4 000
Тип КСС: Д
Производитель светодиодов: Epistar ;
Гарантия: 36  мес.;
Габаритные размеры: Ø180×85  мм;
Тип крепления: накладной ;
Масса:  0,6  кг;</t>
  </si>
  <si>
    <t>NRG-Light-1 - 18W</t>
  </si>
  <si>
    <t>Мощность: 18  Вт;
Световая отдача: 111  лм/Вт;
Цветовая температура: 4 000
Тип КСС: Д
Производитель светодиодов: Epistar ;
Гарантия: 36  мес.;
Габаритные размеры: Ø153×77  мм;
Тип крепления: накладной ;
Масса:  0,6  кг;</t>
  </si>
  <si>
    <t>NRG-Light-10 (3 года гарантии)</t>
  </si>
  <si>
    <t>NRG-Light-10</t>
  </si>
  <si>
    <t>Мощность: 10  Вт;
Световая отдача: 100  лм/Вт;
Цветовая температура: 5 000
Тип КСС: Д
Тип рассеивателя: прозрачный
Производитель светодиодов: Epistar ;
Гарантия: 36  мес.;
Габаритные размеры: Ø180×85  мм;
Тип крепления: накладной ;
Масса:  0,7  кг;</t>
  </si>
  <si>
    <t>NRG-Light-2 (3 года гарантии)</t>
  </si>
  <si>
    <t>Светодиодный светильник NRG-Light-2 разработан для освещения парадных, холлов, лифтовых площадок, коридоров, черных лестниц. Основные характеристики серии:
- Вандалозащищенный рассеиватель изготовлен из поликарбоната и выдержит удар молотком;
- Корпус собственной разработки из алюминия позволяет эффективно отводить тепло
от светодиодов;
- Крепление J-Hook («защелка») позволяет монтировать светильник за 5 мин;
- Максимально снижен вес светильника - 250 грамм;
- Гарантия на светильник 3 года.</t>
  </si>
  <si>
    <t>NRG-Light-2-7W</t>
  </si>
  <si>
    <t>Мощность: 7  Вт;
Световая отдача: 114  лм/Вт;
Цветовая температура: 4 000
Тип КСС: Д
Тип рассеивателя: прозрачный
Производитель светодиодов: Epistar ;
Гарантия: 36  мес.;
Габаритные размеры: 164×124×50  мм;
Тип крепления: накладной ;
Масса:  0,3  кг;</t>
  </si>
  <si>
    <t>NRG-Light-2-9W</t>
  </si>
  <si>
    <t>Мощность: 9  Вт;
Световая отдача: 111  лм/Вт;
Цветовая температура: 4 000
Тип КСС: Д
Тип рассеивателя: прозрачный
Производитель светодиодов: Epistar ;
Гарантия: 36  мес.;
Габаритные размеры: 164×124×50  мм;
Тип крепления: накладной ;
Масса:  0,3  кг;</t>
  </si>
  <si>
    <t>1 150,00</t>
  </si>
  <si>
    <t>NRG-Light-2-12W</t>
  </si>
  <si>
    <t>Мощность: 12  Вт;
Световая отдача: 108  лм/Вт;
Цветовая температура: 4 000
Тип КСС: Д
Тип рассеивателя: прозрачный
Производитель светодиодов: Epistar ;
Гарантия: 36  мес.;
Габаритные размеры: 164×124×50  мм;
Тип крепления: накладной ;
Масса:  0,4  кг;</t>
  </si>
  <si>
    <t>NRG-Light-2-18W</t>
  </si>
  <si>
    <t>Мощность: 18  Вт;
Световая отдача: 117  лм/Вт;
Цветовая температура: 4 000
Тип КСС: Д
Тип рассеивателя: прозрачный
Производитель светодиодов: Epistar ;
Гарантия: 36  мес.;
Габаритные размеры: 164×124×50  мм;
Тип крепления: накладной ;
Масса:  0,4  кг;</t>
  </si>
  <si>
    <t>NRG-Light-2S(3 года гарантии)</t>
  </si>
  <si>
    <t>Светодиодный светильник NRG-Light-2S разработан для освещения парадных, холлов, лифтовых площадок, коридоров, черных лестниц. Основные характеристики серии:
- Вандалозащищенный рассеиватель изготовлен из поликарбоната и выдержит удар молотком;
- Корпус собственной разработки из алюминия позволяет эффективно отводить тепло
от светодиодов;
- Крепление J-Hook («защелка») позволяет монтировать светильник за 5 мин;
- Максимально снижен вес светильника - 250 грамм;
- Гарантия на светильник 3 года.</t>
  </si>
  <si>
    <t xml:space="preserve">NRG-Light-2S-10S </t>
  </si>
  <si>
    <t>Мощность: 10  Вт;
Световая отдача: 100  лм/Вт;
Цветовая температура: 5 000
Тип КСС: Д
Тип рассеивателя: прозрачный
Производитель светодиодов: Epistar ;
Гарантия: 36  мес.;
Габаритные размеры: 164×124×50  мм;
Тип крепления: накладной ;
Масса:  0,4  кг;</t>
  </si>
  <si>
    <t>NRG-Light-1 БАП (3 года гарантии)</t>
  </si>
  <si>
    <t>Светодиодный светильник для освещения парадных и подъездов, освещения холлов, лифтовых площадок, черных лестниц. Изготовлен в традиционном круглом корпусе с применением современных технологий светодиодов.
Светильник оснащен блоком аварийного питания.</t>
  </si>
  <si>
    <t>NRG-Light-1 БАП 9  (320лм 1,5ч)</t>
  </si>
  <si>
    <t>Мощность: 9  Вт;
Световой поток: 1 100  лм;
Цветовая температура: 3 000, 4 000, 5 000
Тип КСС: Д
Производитель светодиодов: Epistar ;
Индекс цветопередачи (CRI): ≥ 70 ;
Степень защиты от пыли и влаги: IP54 ;
Габаритные размеры: Ø175×80  мм;
Масса:  0,8  кг;
Гарантийный срок на светильник, [мес.]: 36  мес.;
Гарантийный срок на блок аварийного питания [мес.]: 36  мес.;</t>
  </si>
  <si>
    <t>NRG-Light-1 БАП 12 (390лм 1,5ч)</t>
  </si>
  <si>
    <t>Мощность: 12  Вт;
Световой поток: 1 400  лм;
Цветовая температура: 3 000, 4 000, 5 000
Тип КСС: Д
Производитель светодиодов: Epistar ;
Индекс цветопередачи (CRI): ≥ 70 ;
Степень защиты от пыли и влаги: IP54 ;
Габаритные размеры: Ø175×80  мм;
Масса:  0,8  кг;
Гарантийный срок на светильник, [мес.]: 36  мес.;
Гарантийный срок на блок аварийного питания [мес.]: 36  мес.;</t>
  </si>
  <si>
    <t>NRG-Light-1 БАП 18  (500лм 1,5ч)</t>
  </si>
  <si>
    <t>Мощность: 18  Вт;
Световой поток: 2 000  лм;
Цветовая температура: 3 000, 4 000, 5 000
Тип КСС: Д
Производитель светодиодов: Epistar ;
Индекс цветопередачи (CRI): ≥ 70 ;
Степень защиты от пыли и влаги: IP54 ;
Габаритные размеры: Ø175×80  мм;
Масса:  0,8  кг;
Гарантийный срок на светильник, [мес.]: 36  мес.;
Гарантийный срок на блок аварийного питания [мес.]: 36  мес.;</t>
  </si>
  <si>
    <t>NRG-Light-1 Датчик  БАП  (3 года гарантии)</t>
  </si>
  <si>
    <t>Светодиодный светильник для освещения парадных и подъездов, освещения холлов, лифтовых площадок, черных лестниц. Изготовлен в традиционном круглом корпусе с применением современных технологий светодиодов.
Светильник оснащен блоком аварийного питания, а также комбинированным датчиком движения и освещенности.</t>
  </si>
  <si>
    <t>NRG-Light-1 Датчик  БАП 9  (320лм 1,5ч)</t>
  </si>
  <si>
    <t>Мощность: 9  Вт;
Световой поток: 1 100  лм;
Цветовая температура: 3 000, 4 000, 5 000
Тип КСС: Д
Производитель светодиодов: Epistar ;
Индекс цветопередачи (CRI): ≥ 70 ;
Степень защиты от пыли и влаги: IP54 ;
Габаритные размеры: Ø175×80  мм;
Масса:  0,8  кг;
Дистанция срабатывания датчика, [м]: 6-8  м;
Порог срабатывания от уровня освещенности, [Лк]: 10  Лк;
Гарантийный срок на светильник, [мес.]: 36  мес.;
Гарантийный срок на блок аварийного питания [мес.]: 36  мес.;
Задержка времени выключения, [с]: 15-20 с;</t>
  </si>
  <si>
    <t>NRG-Light-1 Датчик  БАП 12  БАП (390лм 1,5ч)</t>
  </si>
  <si>
    <t>Мощность: 12  Вт;
Световой поток: 1 400  лм;
Цветовая температура: 3 000, 4 000, 5 000
Тип КСС: Д
Производитель светодиодов: Epistar ;
Индекс цветопередачи (CRI): ≥ 70 ;
Степень защиты от пыли и влаги: IP54 ;
Габаритные размеры: Ø175×80  мм;
Масса:  0,8  кг;
Дистанция срабатывания датчика, [м]: 6-8  м;
Порог срабатывания от уровня освещенности, [Лк]: 10  Лк;
Гарантийный срок на светильник, [мес.]: 36  мес.;
Гарантийный срок на блок аварийного питания [мес.]: 36  мес.;
Задержка времени выключения, [с]: 15-20 с;</t>
  </si>
  <si>
    <t>NRG-Light-1 Датчик  БАП 18  БАП (500лм 1,5ч)</t>
  </si>
  <si>
    <t>Мощность: 18  Вт;
Световой поток: 2 000  лм;
Цветовая температура: 3 000, 4 000, 5 000
Тип КСС: Д
Производитель светодиодов: Epistar ;
Индекс цветопередачи (CRI): ≥ 70 ;
Степень защиты от пыли и влаги: IP54 ;
Габаритные размеры: Ø175×80  мм;
Масса:  0,8  кг;
Дистанция срабатывания датчика, [м]: 6-8  м;
Порог срабатывания от уровня освещенности, [Лк]: 10  Лк;
Гарантийный срок на светильник, [мес.]: 36  мес.;
Гарантийный срок на блок аварийного питания [мес.]: 36  мес.;
Задержка времени выключения, [с]: 15-20 с;</t>
  </si>
  <si>
    <t xml:space="preserve">NRG-Light Neo </t>
  </si>
  <si>
    <t>Серия светодиодных светильников для внутреннего освещения объектов ЖКХ:
- парадных,
- холлов и коридоров,
- лифтовых площадок,
- подсобных помещений и черных лестниц.
Особенности серии светильников «NRG-Light Neo»:
·Высокая энергоэффективность;
·Пластиковый корпус собственной разработки и производства;
·Малые вес и габариты, которые обеспечивают выгодную транспортировку и простой монтаж;
·Возможность исполнения с повышенной степенью влаго- и пылезащиты IP65;
·Вандалоустойчивость: светильник выдерживает прямые удары, падения с высоты и т.д.</t>
  </si>
  <si>
    <t>NRG-Light Neo  5  Опал</t>
  </si>
  <si>
    <t>Мощность: 5  Вт;
Световой поток *: 640  лм;
Цветовая температура: 3 000, 4 000, 5 000
Тип КСС: Д
Угол излучения: 120
Индекс цветопередачи (CRI): ≥ 70 ;
Степень защиты от пыли и влаги: IP54 ;
Гарантия: 36  мес.;
Габаритные размеры, не более: ⌀184×60  мм;
Тип крепления: накладной ;
Масса:  0,27  кг;</t>
  </si>
  <si>
    <t>NRG-Light Neo 5  Призма</t>
  </si>
  <si>
    <t>Мощность: 5  Вт;
Световой поток *: 760  лм;
Цветовая температура: 3 000, 4 000, 5 000
Тип КСС: Д
Угол излучения: 110
Индекс цветопередачи (CRI): ≥ 70 ;
Степень защиты от пыли и влаги: IP54 ;
Гарантия: 36  мес.;
Габаритные размеры, не более: ⌀184×60  мм;
Тип крепления: накладной ;
Масса:  0,27  кг;</t>
  </si>
  <si>
    <t>NRG-Light Neo  8  Опал</t>
  </si>
  <si>
    <t>Мощность: 8  Вт;
Световой поток *: 1 010  лм;
Цветовая температура: 3 000, 4 000, 5 000
Тип КСС: Д
Угол излучения: 120
Индекс цветопередачи (CRI): ≥ 70 ;
Степень защиты от пыли и влаги: IP54 ;
Гарантия: 36  мес.;
Габаритные размеры, не более: ⌀184×60  мм;
Тип крепления: накладной ;
Масса:  0,27  кг;</t>
  </si>
  <si>
    <t>NRG-Light Neo 8  Призма</t>
  </si>
  <si>
    <t>Мощность: 8  Вт;
Световой поток *: 1 200  лм;
Цветовая температура: 3 000, 4 000, 5 000
Тип КСС: Д
Угол излучения: 110
Индекс цветопередачи (CRI): ≥ 70 ;
Степень защиты от пыли и влаги: IP54 ;
Гарантия: 36  мес.;
Габаритные размеры, не более: ⌀184×60  мм;
Тип крепления: накладной ;
Масса:  0,27  кг;</t>
  </si>
  <si>
    <t>NRG-Light Neo 10  Опал</t>
  </si>
  <si>
    <t>Мощность: 10  Вт;
Световой поток *: 1 250  лм;
Цветовая температура: 3 000, 4 000, 5 000
Тип КСС: Д
Угол излучения: 120
Индекс цветопередачи (CRI): ≥ 70 ;
Степень защиты от пыли и влаги: IP54 ;
Гарантия: 36  мес.;
Габаритные размеры, не более: ⌀184×60  мм;
Тип крепления: накладной ;
Масса:  0,27  кг;</t>
  </si>
  <si>
    <t>NRG-Light Neo 10  Призма</t>
  </si>
  <si>
    <t>Мощность: 10  Вт;
Световой поток *: 1 480  лм;
Цветовая температура: 3 000, 4 000, 5 000
Тип КСС: Д
Угол излучения: 110
Индекс цветопередачи (CRI): ≥ 70 ;
Степень защиты от пыли и влаги: IP54 ;
Гарантия: 36  мес.;
Габаритные размеры, не более: ⌀184×60  мм;
Тип крепления: накладной ;
Масса:  0,27  кг;</t>
  </si>
  <si>
    <t>NRG-Light Neo  12 Опал</t>
  </si>
  <si>
    <t>Мощность: 12  Вт;
Световой поток *: 1 490  лм;
Цветовая температура: 3 000, 4 000, 5 000
Тип КСС: Д
Угол излучения: 120
Индекс цветопередачи (CRI): ≥ 70 ;
Степень защиты от пыли и влаги: IP54 ;
Гарантия: 36  мес.;
Габаритные размеры, не более: ⌀184×60  мм;
Тип крепления: накладной ;
Масса:  0,27  кг;</t>
  </si>
  <si>
    <t>NRG-Light Neo 12  Призма</t>
  </si>
  <si>
    <t>Мощность: 12  Вт;
Световой поток *: 1 760  лм;
Цветовая температура: 3 000, 4 000, 5 000
Тип КСС: Д
Угол излучения: 110
Индекс цветопередачи (CRI): ≥ 70 ;
Степень защиты от пыли и влаги: IP54 ;
Гарантия: 36  мес.;
Габаритные размеры, не более: ⌀184×60  мм;
Тип крепления: накладной ;
Масса:  0,27  кг;</t>
  </si>
  <si>
    <t>NRG-Light Neo  15  Опал</t>
  </si>
  <si>
    <t>Мощность: 15  Вт;
Световой поток *: 1 770  лм;
Цветовая температура: 3 000, 4 000, 5 000
Тип КСС: Д
Угол излучения: 120
Индекс цветопередачи (CRI): ≥ 70 ;
Степень защиты от пыли и влаги: IP54 ;
Гарантия: 36  мес.;
Габаритные размеры, не более: ⌀184×60  мм;
Тип крепления: накладной ;
Масса:  0,27  кг;</t>
  </si>
  <si>
    <t>NRG-Light Neo  15  Призма</t>
  </si>
  <si>
    <t>Мощность: 15  Вт;
Световой поток *: 2 100  лм;
Цветовая температура: 3 000, 4 000, 5 000
Тип КСС: Д
Угол излучения: 110
Индекс цветопередачи (CRI): ≥ 70 ;
Степень защиты от пыли и влаги: IP54 ;
Гарантия: 36  мес.;
Габаритные размеры, не более: ⌀184×60  мм;
Тип крепления: накладной ;
Масса:  0,27  кг;</t>
  </si>
  <si>
    <t xml:space="preserve">NRG-Light Neo Датчик </t>
  </si>
  <si>
    <t>Серия светодиодных светильников для внутреннего освещения объектов ЖКХ:
- парадных,
- холлов и коридоров,
- лифтовых площадок,
- подсобных помещений и черных лестниц.
Особенности светильников «NRG-Light Neo Датчик »:
·Высокая энергоэффективность;
·Пластиковый корпус собственной разработки и производства;
·Малые вес и габариты, которые обеспечивают выгодную транспортировку и простой монтаж;
·Наличие датчика движения и освещенности;
·Вандалоустойчивость: светильник выдерживает прямые удары, падения с высоты и т.д.;
·Возможность исполнения с повышенной степенью влаго- и пылезащиты IP65.</t>
  </si>
  <si>
    <t>NRG-Light Neo 8 Датчик Опал</t>
  </si>
  <si>
    <t>Мощность: 8  Вт;
Световой поток *: 1 010  лм;
Цветовая температура: 3 000, 4 000, 5 000
Тип КСС: Д
Угол излучения: 120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выключения, [с]: 15 с;
Порог срабатывания от уровня освещенности, [лк]: 10  Лк;</t>
  </si>
  <si>
    <t>NRG-Light Neo 8 Датчик Призма</t>
  </si>
  <si>
    <t>Мощность: 8  Вт;
Световой поток *: 1 200  лм;
Цветовая температура: 3 000, 4 000, 5 000
Тип КСС: Д
Угол излучения: 110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выключения, [с]: 15 с;
Порог срабатывания от уровня освещенности, [лк]: 10  Лк;</t>
  </si>
  <si>
    <t>NRG-Light Neo 10 Датчик Опал</t>
  </si>
  <si>
    <t>Мощность: 10  Вт;
Световой поток *: 1 280  лм;
Цветовая температура: 3 000, 4 000, 5 000
Тип КСС: Д
Угол излучения: 120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выключения, [с]: 15 с;
Порог срабатывания от уровня освещенности, [лк]: 10  Лк;</t>
  </si>
  <si>
    <t>NRG-Light Neo 10 Датчик Призма</t>
  </si>
  <si>
    <t>Мощность: 10  Вт;
Световой поток *: 1 520  лм;
Цветовая температура: 3 000, 4 000, 5 000
Тип КСС: Д
Угол излучения: 110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выключения, [с]: 15 с;
Порог срабатывания от уровня освещенности, [лк]: 10  Лк;</t>
  </si>
  <si>
    <t>NRG-Light Neo 12 Датчик Опал</t>
  </si>
  <si>
    <t>Мощность: 12  Вт;
Световой поток *: 1 520  лм;
Цветовая температура: 3 000, 4 000, 5 000
Тип КСС: Д
Угол излучения: 120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выключения, [с]: 15 с;
Порог срабатывания от уровня освещенности, [лк]: 10  Лк;</t>
  </si>
  <si>
    <t>NRG-Light Neo 12 Датчик Призма</t>
  </si>
  <si>
    <t>Мощность: 12  Вт;
Световой поток *: 1 800  лм;
Цветовая температура: 3 000, 4 000, 5 000
Тип КСС: Д
Угол излучения: 110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выключения, [с]: 15 с;
Порог срабатывания от уровня освещенности, [лк]: 10  Лк;</t>
  </si>
  <si>
    <t>NRG-Light Neo 15 Датчик Опал</t>
  </si>
  <si>
    <t>Мощность: 15  Вт;
Световой поток *: 1 880  лм;
Цветовая температура: 3 000, 4 000, 5 000
Тип КСС: Д
Угол излучения: 120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выключения, [с]: 15 с;
Порог срабатывания от уровня освещенности, [лк]: 10  Лк;</t>
  </si>
  <si>
    <t>NRG-Light Neo 15 Датчик Призма</t>
  </si>
  <si>
    <t>Мощность: 15  Вт;
Световой поток *: 2 230  лм;
Цветовая температура: 3 000, 4 000, 5 000
Тип КСС: Д
Угол излучения: 110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выключения, [с]: 15 с;
Порог срабатывания от уровня освещенности, [лк]: 10  Лк;</t>
  </si>
  <si>
    <t>NRG-Light Neo Датчик (Дежурный режим)</t>
  </si>
  <si>
    <t xml:space="preserve">Серия светодиодных светильников для внутреннего освещения объектов ЖКХ:
- парадных,
- холлов и коридоров,
- лифтовых площадок,
- подсобных помещений и черных лестниц.
Особенности светильников «NRG-Light Neo Датчик (2 режима)»:
·Высокая энергоэффективность;
·Пластиковый корпус собственной разработки и производства;
·Малые вес и габариты, которые обеспечивают выгодную транспортировку и простой монтаж;
·Наличие датчика движения, обеспечивающего дежурный режим работы светильника;
·Возможность исполнения с повышенной степенью влаго- и пылезащиты IP65;
·Вандалоустойчивость: светильник выдерживает прямые удары, падения с высоты и т.д.
</t>
  </si>
  <si>
    <t>NRG-Light Neo  8 Датчик (Дежурный режим) Опал</t>
  </si>
  <si>
    <t>Мощность: 8  Вт;
Световой поток *: 1 010  лм;
Цветовая температура: 3 000, 4 000, 5 000
Тип КСС: Д
Угол излучения: 120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переключения в деж. режим, [с]: 15 с;</t>
  </si>
  <si>
    <t>NRG-Light Neo  8 Датчик (Дежурный режим) Призма</t>
  </si>
  <si>
    <t>Мощность: 8  Вт;
Световой поток *: 1 200  лм;
Цветовая температура: 3 000, 4 000, 5 000
Тип КСС: Д
Угол излучения: 110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переключения в деж. режим, [с]: 15 с;</t>
  </si>
  <si>
    <t>NRG-Light Neo 10 Датчик (Дежурный режим) Опал</t>
  </si>
  <si>
    <t>Мощность: 10  Вт;
Световой поток *: 1 280  лм;
Цветовая температура: 3 000, 4 000, 5 000
Тип КСС: Д
Угол излучения: 120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переключения в деж. режим, [с]: 15 с;</t>
  </si>
  <si>
    <t>NRG-Light Neo 10 Датчик (Дежурный режим) Призма</t>
  </si>
  <si>
    <t>Мощность: 10  Вт;
Световой поток *: 1 520  лм;
Цветовая температура: 3 000, 4 000, 5 000
Тип КСС: Д
Угол излучения: 110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переключения в деж. режим, [с]: 15 с;</t>
  </si>
  <si>
    <t>NRG-Light Кронос Нео 12 Датчик (Дежурный режим) Опал</t>
  </si>
  <si>
    <t>Мощность: 12  Вт;
Световой поток *: 1 520  лм;
Цветовая температура: 3 000, 4 000, 5 000
Тип КСС: Д
Угол излучения: 120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переключения в деж. режим, [с]: 15 с;</t>
  </si>
  <si>
    <t>NRG-Light Neo 12 Датчик (Дежурный режим) Призма</t>
  </si>
  <si>
    <t>Мощность: 12  Вт;
Световой поток *: 1 800  лм;
Цветовая температура: 3 000, 4 000, 5 000
Тип КСС: Д
Угол излучения: 110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переключения в деж. режим, [с]: 15 с;</t>
  </si>
  <si>
    <t>NRG-Light Кронос Нео 15 Датчик (Дежурный режим) Опал</t>
  </si>
  <si>
    <t>Мощность: 15  Вт;
Световой поток *: 1 880  лм;
Цветовая температура: 3 000, 4 000, 5 000
Тип КСС: Д
Угол излучения: 120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переключения в деж. режим, [с]: 15 с;</t>
  </si>
  <si>
    <t>NRG-Light Neo 15 Датчик (Дежурный режим) Призма</t>
  </si>
  <si>
    <t>Мощность: 15  Вт;
Световой поток *: 2 230  лм;
Цветовая температура: 3 000, 4 000, 5 000
Тип КСС: Д
Угол излучения: 110
Индекс цветопередачи (CRI): ≥ 70 ;
Степень защиты от пыли и влаги: IP54 ;
Гарантия: 60  мес.;
Габаритные размеры, не более: ⌀184×60  мм;
Масса:  0,27  кг;
Дистанция срабатывания датчика, [м]: 10  м;
Задержка времени переключения в деж. режим, [с]: 15 с;</t>
  </si>
  <si>
    <t>NRG-Light Neo  БАП eco (3 года гарантии)</t>
  </si>
  <si>
    <t>Серия аварийных светодиодных светильников
для освещения объектов ЖКХ:
• парадных,
• холлов и коридоров,
• лифтовых площадок,
• подсобных помещений и черных лестниц.
Особенности светильников «NRG-Light Neo  БАП eco»:
·Высокая энергоэффективность;
·Пластиковый корпус собственной разработки и производства;
·Наличие блока аварийного питания: в случае отключения внешней сети светильник перейдёт в аварийный режим и продолжит работать;
·Малые вес и габариты, которые обеспечивают выгодную транспортировку и простой монтаж;
·Вандалоустойчивость:светильник выдерживает прямые удары, падения с высоты и т.д.</t>
  </si>
  <si>
    <t>NRG-Light Neo  БАП eco 8  (280лм 1,5ч) Опал</t>
  </si>
  <si>
    <t>Мощность: 8  Вт;
Световой поток *: 1 010  лм;
Цветовая температура: 3 000, 4 000, 5 000
Тип КСС: Д
Угол излучения: 120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t>
  </si>
  <si>
    <t>NRG-Light Neo  БАП eco 8  (330лм 1,5ч) Призма</t>
  </si>
  <si>
    <t>Мощность: 8  Вт;
Световой поток *: 1 200  лм;
Цветовая температура: 3 000, 4 000, 5 000
Тип КСС: Д
Угол излучения: 110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t>
  </si>
  <si>
    <t>ПромЛед Кронос Нео 10 Эко БАП (340лм 1,5ч) Опал</t>
  </si>
  <si>
    <t>Мощность: 10  Вт;
Световой поток *: 1 250  лм;
Цветовая температура: 3 000, 4 000, 5 000
Тип КСС: Д
Угол излучения: 120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t>
  </si>
  <si>
    <t>NRG-Light Neo  БАП eco 10  (400лм 1,5ч) Призма</t>
  </si>
  <si>
    <t>Мощность: 10  Вт;
Световой поток *: 1 480  лм;
Цветовая температура: 3 000, 4 000, 5 000
Тип КСС: Д
Угол излучения: 110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t>
  </si>
  <si>
    <t>NRG-Light Neo  БАП eco 15  (440лм 1,5ч) Опал</t>
  </si>
  <si>
    <t>Мощность: 15  Вт;
Световой поток *: 1 770  лм;
Цветовая температура: 3 000, 4 000, 5 000
Тип КСС: Д
Угол излучения: 120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t>
  </si>
  <si>
    <t>NRG-Light Neo  БАП eco 15  (520лм 1,5ч) Призма</t>
  </si>
  <si>
    <t>Мощность: 15  Вт;
Световой поток *: 2 100  лм;
Цветовая температура: 3 000, 4 000, 5 000
Тип КСС: Д
Угол излучения: 110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t>
  </si>
  <si>
    <t>NRG-Light Neo БАП eco Датчик (3 года гарантии)</t>
  </si>
  <si>
    <t>Серия аварийных светодиодных светильников с датчиком движения и освещенности для объектов ЖКХ:
• парадных,
• холлов и коридоров,
• лифтовых площадок,
• подсобных помещений и черных лестниц.
Особенности светильников «NRG-Light Neo БАП eco Датчик»:
·Высокая энергоэффективность;
·Пластиковый корпус собственной разработки и производства;
·Наличие блока аварийного питания: в случае отключения внешней сети светильник перейдёт в аварийный режим и продолжит работать;
·Наличие встроенного микроволнового датчика движения и освещенности, который управляет работой светильника в зависимости от уровня освещенности и присутствия людей или техники;
·Малые вес и габариты, которые обеспечивают выгодную транспортировку и простой монтаж;
·Вандалоустойчивость: светильник выдерживает прямые удары, падения с высоты и т.д.</t>
  </si>
  <si>
    <t>NRG-Light Neo  БАП eco 8 (280лм 1,5ч) Датчик Опал</t>
  </si>
  <si>
    <t>Мощность: 8  Вт;
Световой поток *: 1 010  лм;
Цветовая температура: 3 000, 4 000, 5 000
Тип КСС: Д
Угол излучения: 120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
Дистанция срабатывания датчика, [м]: 10  м;
Задержка времени выключения, [с]: 15 с;
Порог срабатывания от уровня освещенности, [лк]: 10  Лк;</t>
  </si>
  <si>
    <t>NRG-Light Neo БАП eco 8   (330лм 1,5ч) Датчик Призма</t>
  </si>
  <si>
    <t>Мощность: 8  Вт;
Световой поток *: 1 200  лм;
Цветовая температура: 3 000, 4 000, 5 000
Тип КСС: Д
Угол излучения: 110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
Дистанция срабатывания датчика, [м]: 10  м;
Задержка времени выключения, [с]: 15 с;
Порог срабатывания от уровня освещенности, [лк]: 10  Лк;</t>
  </si>
  <si>
    <t>NRG-Light Neo БАП eco 10  (340лм 1,5ч) Датчик Опал</t>
  </si>
  <si>
    <t>Мощность: 10  Вт;
Световой поток *: 1 250  лм;
Цветовая температура: 3 000, 4 000, 5 000
Тип КСС: Д
Угол излучения: 120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
Дистанция срабатывания датчика, [м]: 10  м;
Задержка времени выключения, [с]: 15 с;
Порог срабатывания от уровня освещенности, [лк]: 10  Лк;</t>
  </si>
  <si>
    <t>NRG-Light Neo БАП eco 10  (400лм 1,5ч) Датчик Призма</t>
  </si>
  <si>
    <t>Мощность: 10  Вт;
Световой поток *: 1 480  лм;
Цветовая температура: 3 000, 4 000, 5 000
Тип КСС: Д
Угол излучения: 110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
Дистанция срабатывания датчика, [м]: 10  м;
Задержка времени выключения, [с]: 15 с;
Порог срабатывания от уровня освещенности, [лк]: 10  Лк;</t>
  </si>
  <si>
    <t>NRG-Light Neo БАП eco 15  (440мм 1,5ч) Датчик Опал</t>
  </si>
  <si>
    <t>Мощность: 15  Вт;
Световой поток *: 1 770  лм;
Цветовая температура: 3 000, 4 000, 5 000
Тип КСС: Д
Угол излучения: 120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
Дистанция срабатывания датчика, [м]: 10  м;
Задержка времени выключения, [с]: 15 с;
Порог срабатывания от уровня освещенности, [лк]: 10  Лк;</t>
  </si>
  <si>
    <t>NRG-Light Neo БАП eco 15  (520мм 1,5ч) Датчик Призма</t>
  </si>
  <si>
    <t>Мощность: 15  Вт;
Световой поток *: 2 100  лм;
Цветовая температура: 3 000, 4 000, 5 000
Тип КСС: Д
Угол излучения: 110
Индекс цветопередачи (CRI): ≥ 70 ;
Степень защиты от пыли и влаги: IP54 ;
Гарантия: 36  мес.;
Гарантийный срок на блок аварийного питания: 36  мес.;
Габаритные размеры, не более: ⌀184×60  мм;
Масса:  0,37  кг;
Дистанция срабатывания датчика, [м]: 10  м;
Задержка времени выключения, [с]: 15 с;
Порог срабатывания от уровня освещенности, [лк]: 10  Лк;</t>
  </si>
  <si>
    <t>NRG-Neo ОПЦИИ</t>
  </si>
  <si>
    <t>Аксессуары для светильников Neo.</t>
  </si>
  <si>
    <t>Комплект антивандального крепежа</t>
  </si>
  <si>
    <t>Вид шлица крепления элементов: Torx T20 с секретом ;</t>
  </si>
  <si>
    <t>Исполнение корпуса светильникаNRG-Neo IP65</t>
  </si>
  <si>
    <t>Тип рассеивателя: опал, призма ;
Степень защиты от пыли и влаги: IP65 ;</t>
  </si>
  <si>
    <t>80,00</t>
  </si>
  <si>
    <t>SOLO-NRG</t>
  </si>
  <si>
    <t>SOLO-S10NRG</t>
  </si>
  <si>
    <r>
      <t xml:space="preserve">10Вт 1200лм 5000K </t>
    </r>
    <r>
      <rPr>
        <b/>
        <sz val="10"/>
        <rFont val="Calibri"/>
      </rPr>
      <t>SAMSUNG LED</t>
    </r>
    <r>
      <rPr>
        <sz val="10"/>
        <rFont val="Calibri"/>
      </rPr>
      <t xml:space="preserve"> 2835 </t>
    </r>
    <r>
      <rPr>
        <b/>
        <sz val="10"/>
        <rFont val="Calibri"/>
      </rPr>
      <t>IP65</t>
    </r>
  </si>
  <si>
    <t xml:space="preserve">SOLO-M25NRG </t>
  </si>
  <si>
    <r>
      <t xml:space="preserve">25Вт 3000лм 5000K </t>
    </r>
    <r>
      <rPr>
        <b/>
        <sz val="10"/>
        <rFont val="Calibri"/>
      </rPr>
      <t>SAMSUNG LED</t>
    </r>
    <r>
      <rPr>
        <sz val="10"/>
        <rFont val="Calibri"/>
      </rPr>
      <t xml:space="preserve"> 2835 </t>
    </r>
    <r>
      <rPr>
        <b/>
        <sz val="10"/>
        <rFont val="Calibri"/>
      </rPr>
      <t>IP65</t>
    </r>
  </si>
  <si>
    <t>ДАТЧИКИ ДВИЖЕНИЯ</t>
  </si>
  <si>
    <t>Бесконтактный выключатель  BV-200N</t>
  </si>
  <si>
    <t>Напряжение питания: 185-265  В;
Гарантия: 36  мес.;
Тип крепления: встраиваемый, может устанавливаться в подрозетник или на стену ;
Дистанция срабатывания датчика, [м]: 0,25  м;
Тип датчика микроволновый ;</t>
  </si>
  <si>
    <t>Датчик движения и света  PL-200-SB</t>
  </si>
  <si>
    <t>Напряжение питания: 185-265  В;
Гарантия: 36  мес.;
Тип крепления: накладной, может устанавливаться внутри светильников ;
Дистанция срабатывания датчика, [м]: 6-8  м;
Тип датчика микроволновый ;
Порог срабатывания от уровня освещенности, [Лк]: 18-25  Лк;</t>
  </si>
  <si>
    <t>Датчик движения и света  PL-200-ST</t>
  </si>
  <si>
    <t>Напряжение питания: 185-265  В;
Гарантия: 36  мес.;
Дистанция срабатывания датчика, [м]: 16-21  м;
Тип датчика микроволновый ;
Порог срабатывания от уровня освещенности, [Лк]: 3-160  Лк;
Примечание: Регулируется чувствительность датчика, дистанция срабатывания и время задержки ;</t>
  </si>
  <si>
    <t>Датчик движения и света  PL-200-SV</t>
  </si>
  <si>
    <t>Напряжение питания: 185-265  В;
Гарантия: 36  мес.;
Тип крепления: встраиваемый, может устанавливаться в подрозетник, на стену или потолок ;
Дистанция срабатывания датчика, [м]: 6-8  м;
Тип датчика микроволновый ;
Порог срабатывания от уровня освещенности, [Лк]: 18-25  Лк;</t>
  </si>
  <si>
    <t>ДИММЕРЫ</t>
  </si>
  <si>
    <t>Коннекторы для подключения светильников</t>
  </si>
  <si>
    <t>Диммер-выключатель для светодиодных светильников P1-PWM</t>
  </si>
  <si>
    <t>Напряжение питания: 65-265  В;
Габаритные размеры: 86×86×36  мм;
Тип крепления: встраиваемый, может устанавливаться в подрозетник или на стену ;
Максимальный ток коммутируемый выключателем, [А] 10  А;
Максимальный ток управляющего выходного сигнала, [мА] 40  мА;</t>
  </si>
  <si>
    <t>Коннекторы</t>
  </si>
  <si>
    <t>Коннектор 3 pin под винт IP67</t>
  </si>
  <si>
    <t>Напряжение питания: 250  В;
Степень защиты от пыли и влаги: IP67 ;</t>
  </si>
  <si>
    <t>Коннектор 2 pin безвинтовой зажим IP67</t>
  </si>
  <si>
    <t>Напряжение питания: 220  В;
Степень защиты от пыли и влаги: 67 ;</t>
  </si>
  <si>
    <t>КРОНШТЕЙНЫ</t>
  </si>
  <si>
    <t>Кронштейн на столб КНО</t>
  </si>
  <si>
    <t>Габаритные размеры: 480×380×270  мм;
Масса:  3,72  кг;
Установочные размеры:  ø48min  мм;
Материал корпуса: сталь ;
Цвет покраски белый ;</t>
  </si>
  <si>
    <t>2 550,00</t>
  </si>
  <si>
    <t>Кронштейн на столб КНО-1 малый</t>
  </si>
  <si>
    <t>Габаритные размеры: 380×300×270  мм;
Масса:  2,23  кг;
Установочные размеры:  ø48min  мм;
Материал корпуса: сталь ;
Цвет покраски белый ;</t>
  </si>
  <si>
    <t>Кронштейн КРСТ (КР-4М)</t>
  </si>
  <si>
    <t>Габаритные размеры: 520×180×140  мм;
Масса:  1,38  кг;
Установочные размеры:  ø48min  мм;
Материал корпуса: сталь ;
Цвет покраски белый ;</t>
  </si>
  <si>
    <t>Мощность: 50 Вт;
Световой поток *: 8000 лм опал, 8300 лм прозрачный;
Световая отдача: 160 лм/Вт;
Цветовая температура: 3 000, 4 000, 5 000
Тип КСС: Д ;
Двойной угол половинной яркости: 80, 90, 100, 120
Тип рассеивателя: микропризма, опал, прозрачный, призма
Производитель светодиодов: Bridgelux ;
Гарантия: 60 мес.;
Габаритные размеры: 529×89×78 мм;
Тип крепления: защёлка (j-hook) ;
Масса:  1,4 кг;</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</si>
</sst>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_₽"/>
  </numFmts>
  <fonts count="19" x14ac:knownFonts="1">
    <font>
      <sz val="11"/>
      <color theme="1"/>
      <name val="Calibri"/>
      <scheme val="minor"/>
    </font>
    <font>
      <sz val="8"/>
      <name val="Arial"/>
    </font>
    <font>
      <sz val="2"/>
      <name val="Arial"/>
    </font>
    <font>
      <sz val="12"/>
      <name val="Arial"/>
    </font>
    <font>
      <b/>
      <sz val="11"/>
      <name val="Calibri"/>
    </font>
    <font>
      <b/>
      <sz val="2"/>
      <name val="Calibri"/>
    </font>
    <font>
      <b/>
      <sz val="20"/>
      <name val="Calibri"/>
    </font>
    <font>
      <b/>
      <sz val="10"/>
      <name val="Calibri"/>
    </font>
    <font>
      <b/>
      <sz val="12"/>
      <name val="Calibri"/>
    </font>
    <font>
      <sz val="10"/>
      <color theme="1"/>
      <name val="Calibri"/>
    </font>
    <font>
      <sz val="2"/>
      <name val="Calibri"/>
    </font>
    <font>
      <sz val="11"/>
      <name val="Calibri"/>
    </font>
    <font>
      <sz val="12"/>
      <color theme="1"/>
      <name val="Calibri"/>
      <scheme val="minor"/>
    </font>
    <font>
      <sz val="10"/>
      <name val="Calibri"/>
    </font>
    <font>
      <sz val="1"/>
      <name val="Arial"/>
    </font>
    <font>
      <b/>
      <sz val="1"/>
      <name val="Calibri"/>
    </font>
    <font>
      <sz val="1"/>
      <name val="Calibri"/>
    </font>
    <font>
      <sz val="1"/>
      <color theme="1"/>
      <name val="Calibri"/>
      <scheme val="minor"/>
    </font>
    <font>
      <sz val="12"/>
      <name val="Calibri"/>
    </font>
  </fonts>
  <fills count="6">
    <fill>
      <patternFill patternType="none"/>
    </fill>
    <fill>
      <patternFill patternType="gray125"/>
    </fill>
    <fill>
      <patternFill patternType="solid">
        <fgColor theme="8" tint="0.59999389629810485"/>
        <bgColor theme="8" tint="0.59999389629810485"/>
      </patternFill>
    </fill>
    <fill>
      <patternFill patternType="solid">
        <fgColor indexed="5"/>
        <bgColor indexed="5"/>
      </patternFill>
    </fill>
    <fill>
      <patternFill patternType="solid">
        <fgColor theme="0"/>
        <bgColor theme="0"/>
      </patternFill>
    </fill>
    <fill>
      <patternFill patternType="solid">
        <fgColor rgb="FF00CC99"/>
        <bgColor rgb="FF00CC99"/>
      </patternFill>
    </fill>
  </fills>
  <borders count="16">
    <border>
      <left/>
      <right/>
      <top/>
      <bottom/>
      <diagonal/>
    </border>
    <border>
      <left style="thin">
        <color auto="1"/>
      </left>
      <right style="thin">
        <color auto="1"/>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top style="thin">
        <color auto="1"/>
      </top>
      <bottom/>
      <diagonal/>
    </border>
    <border>
      <left style="thin">
        <color auto="1"/>
      </left>
      <right/>
      <top/>
      <bottom/>
      <diagonal/>
    </border>
    <border>
      <left style="thin">
        <color auto="1"/>
      </left>
      <right style="thin">
        <color auto="1"/>
      </right>
      <top/>
      <bottom style="thin">
        <color auto="1"/>
      </bottom>
      <diagonal/>
    </border>
    <border>
      <left style="thin">
        <color auto="1"/>
      </left>
      <right/>
      <top/>
      <bottom style="thin">
        <color auto="1"/>
      </bottom>
      <diagonal/>
    </border>
    <border>
      <left/>
      <right/>
      <top/>
      <bottom style="thin">
        <color auto="1"/>
      </bottom>
      <diagonal/>
    </border>
    <border>
      <left/>
      <right style="thin">
        <color auto="1"/>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s>
  <cellStyleXfs count="3">
    <xf numFmtId="0" fontId="0" fillId="0" borderId="0"/>
    <xf numFmtId="0" fontId="1" fillId="0" borderId="0"/>
    <xf numFmtId="0" fontId="1" fillId="0" borderId="0"/>
  </cellStyleXfs>
  <cellXfs count="142">
    <xf numFmtId="0" fontId="0" fillId="0" borderId="0" xfId="0"/>
    <xf numFmtId="0" fontId="1" fillId="0" borderId="0" xfId="1" applyFont="1"/>
    <xf numFmtId="0" fontId="1" fillId="0" borderId="0" xfId="1" applyFont="1" applyAlignment="1">
      <alignment horizontal="left"/>
    </xf>
    <xf numFmtId="0" fontId="1" fillId="0" borderId="1" xfId="1" applyFont="1" applyBorder="1" applyAlignment="1">
      <alignment horizontal="left"/>
    </xf>
    <xf numFmtId="0" fontId="2" fillId="0" borderId="0" xfId="1" applyFont="1" applyAlignment="1">
      <alignment horizontal="left"/>
    </xf>
    <xf numFmtId="49" fontId="0" fillId="0" borderId="1" xfId="0" applyNumberFormat="1" applyBorder="1"/>
    <xf numFmtId="0" fontId="3" fillId="2" borderId="1" xfId="1" applyFont="1" applyFill="1" applyBorder="1" applyAlignment="1">
      <alignment horizontal="center" vertical="center"/>
    </xf>
    <xf numFmtId="0" fontId="4" fillId="3" borderId="2" xfId="1" applyFont="1" applyFill="1" applyBorder="1" applyAlignment="1">
      <alignment horizontal="center" vertical="center" wrapText="1"/>
    </xf>
    <xf numFmtId="0" fontId="4" fillId="3" borderId="3" xfId="1" applyFont="1" applyFill="1" applyBorder="1" applyAlignment="1">
      <alignment horizontal="center" vertical="center" wrapText="1"/>
    </xf>
    <xf numFmtId="0" fontId="5" fillId="3" borderId="4" xfId="1" applyFont="1" applyFill="1" applyBorder="1" applyAlignment="1">
      <alignment horizontal="center" vertical="center" wrapText="1"/>
    </xf>
    <xf numFmtId="49" fontId="4" fillId="3" borderId="5" xfId="1" applyNumberFormat="1" applyFont="1" applyFill="1" applyBorder="1" applyAlignment="1">
      <alignment horizontal="center" vertical="center" wrapText="1"/>
    </xf>
    <xf numFmtId="0" fontId="4" fillId="3" borderId="5" xfId="1" applyFont="1" applyFill="1" applyBorder="1" applyAlignment="1">
      <alignment horizontal="center" vertical="center" wrapText="1"/>
    </xf>
    <xf numFmtId="0" fontId="5" fillId="0" borderId="7" xfId="1" applyFont="1" applyBorder="1" applyAlignment="1">
      <alignment horizontal="left" vertical="center" wrapText="1"/>
    </xf>
    <xf numFmtId="0" fontId="3" fillId="4" borderId="1" xfId="1" applyFont="1" applyFill="1" applyBorder="1" applyAlignment="1">
      <alignment horizontal="center" vertical="center"/>
    </xf>
    <xf numFmtId="49" fontId="1" fillId="2" borderId="1" xfId="1" applyNumberFormat="1" applyFont="1" applyFill="1" applyBorder="1" applyAlignment="1">
      <alignment horizontal="left"/>
    </xf>
    <xf numFmtId="49" fontId="0" fillId="2" borderId="1" xfId="0" applyNumberFormat="1" applyFill="1" applyBorder="1"/>
    <xf numFmtId="49" fontId="3" fillId="2" borderId="1" xfId="1" applyNumberFormat="1" applyFont="1" applyFill="1" applyBorder="1" applyAlignment="1">
      <alignment horizontal="center" vertical="center"/>
    </xf>
    <xf numFmtId="49" fontId="3" fillId="4" borderId="1" xfId="1" applyNumberFormat="1" applyFont="1" applyFill="1" applyBorder="1" applyAlignment="1">
      <alignment horizontal="center" vertical="center"/>
    </xf>
    <xf numFmtId="49" fontId="12" fillId="0" borderId="1" xfId="0" applyNumberFormat="1" applyFont="1" applyBorder="1" applyAlignment="1">
      <alignment horizontal="center" vertical="center"/>
    </xf>
    <xf numFmtId="49" fontId="12" fillId="2" borderId="1" xfId="0" applyNumberFormat="1" applyFont="1" applyFill="1" applyBorder="1" applyAlignment="1">
      <alignment horizontal="center" vertical="center"/>
    </xf>
    <xf numFmtId="49" fontId="3" fillId="4" borderId="1" xfId="1" applyNumberFormat="1" applyFont="1" applyFill="1" applyBorder="1" applyAlignment="1">
      <alignment horizontal="left" vertical="center"/>
    </xf>
    <xf numFmtId="49" fontId="1" fillId="0" borderId="1" xfId="1" applyNumberFormat="1" applyFont="1" applyBorder="1" applyAlignment="1">
      <alignment horizontal="left"/>
    </xf>
    <xf numFmtId="49" fontId="1" fillId="2" borderId="1" xfId="1" applyNumberFormat="1" applyFont="1" applyFill="1" applyBorder="1" applyAlignment="1">
      <alignment horizontal="left" vertical="center"/>
    </xf>
    <xf numFmtId="49" fontId="0" fillId="2" borderId="1" xfId="0" applyNumberFormat="1" applyFill="1" applyBorder="1" applyAlignment="1">
      <alignment vertical="center"/>
    </xf>
    <xf numFmtId="49" fontId="12" fillId="4" borderId="1" xfId="0" applyNumberFormat="1" applyFont="1" applyFill="1" applyBorder="1" applyAlignment="1">
      <alignment horizontal="center" vertical="center"/>
    </xf>
    <xf numFmtId="0" fontId="14" fillId="0" borderId="0" xfId="1" applyFont="1" applyAlignment="1">
      <alignment horizontal="left"/>
    </xf>
    <xf numFmtId="0" fontId="0" fillId="0" borderId="1" xfId="0" applyBorder="1"/>
    <xf numFmtId="0" fontId="15" fillId="3" borderId="4" xfId="1" applyFont="1" applyFill="1" applyBorder="1" applyAlignment="1">
      <alignment horizontal="center" vertical="center" wrapText="1"/>
    </xf>
    <xf numFmtId="0" fontId="15" fillId="0" borderId="7" xfId="1" applyFont="1" applyBorder="1" applyAlignment="1">
      <alignment horizontal="left" vertical="center" wrapText="1"/>
    </xf>
    <xf numFmtId="0" fontId="12" fillId="2" borderId="1" xfId="0" applyFont="1" applyFill="1" applyBorder="1" applyAlignment="1">
      <alignment horizontal="center" vertical="center"/>
    </xf>
    <xf numFmtId="0" fontId="1" fillId="2" borderId="1" xfId="1" applyFont="1" applyFill="1" applyBorder="1" applyAlignment="1">
      <alignment horizontal="left"/>
    </xf>
    <xf numFmtId="0" fontId="0" fillId="2" borderId="1" xfId="0" applyFill="1" applyBorder="1"/>
    <xf numFmtId="0" fontId="1" fillId="0" borderId="1" xfId="1" applyFont="1" applyBorder="1"/>
    <xf numFmtId="0" fontId="1" fillId="2" borderId="1" xfId="1" applyFont="1" applyFill="1" applyBorder="1"/>
    <xf numFmtId="0" fontId="14" fillId="0" borderId="0" xfId="1" applyFont="1"/>
    <xf numFmtId="0" fontId="3" fillId="2" borderId="0" xfId="1" applyFont="1" applyFill="1" applyAlignment="1">
      <alignment horizontal="center" vertical="center"/>
    </xf>
    <xf numFmtId="0" fontId="15" fillId="3" borderId="3" xfId="1" applyFont="1" applyFill="1" applyBorder="1" applyAlignment="1">
      <alignment horizontal="center" vertical="center" wrapText="1"/>
    </xf>
    <xf numFmtId="0" fontId="15" fillId="3" borderId="12" xfId="1" applyFont="1" applyFill="1" applyBorder="1" applyAlignment="1">
      <alignment horizontal="center" vertical="center" wrapText="1"/>
    </xf>
    <xf numFmtId="0" fontId="3" fillId="4" borderId="0" xfId="1" applyFont="1" applyFill="1" applyAlignment="1">
      <alignment horizontal="center" vertical="center"/>
    </xf>
    <xf numFmtId="0" fontId="1" fillId="4" borderId="1" xfId="1" applyFont="1" applyFill="1" applyBorder="1" applyAlignment="1">
      <alignment horizontal="left"/>
    </xf>
    <xf numFmtId="0" fontId="15" fillId="4" borderId="7" xfId="1" applyFont="1" applyFill="1" applyBorder="1" applyAlignment="1">
      <alignment horizontal="left" vertical="center" wrapText="1"/>
    </xf>
    <xf numFmtId="0" fontId="14" fillId="4" borderId="0" xfId="1" applyFont="1" applyFill="1" applyAlignment="1">
      <alignment horizontal="left"/>
    </xf>
    <xf numFmtId="0" fontId="1" fillId="4" borderId="0" xfId="1" applyFont="1" applyFill="1" applyAlignment="1">
      <alignment horizontal="left"/>
    </xf>
    <xf numFmtId="0" fontId="17" fillId="0" borderId="0" xfId="0" applyFont="1"/>
    <xf numFmtId="0" fontId="6" fillId="0" borderId="7" xfId="1" applyFont="1" applyBorder="1" applyAlignment="1">
      <alignment horizontal="left" vertical="center" wrapText="1"/>
    </xf>
    <xf numFmtId="0" fontId="1" fillId="0" borderId="0" xfId="2" applyFont="1"/>
    <xf numFmtId="0" fontId="1" fillId="0" borderId="0" xfId="2" applyFont="1" applyAlignment="1">
      <alignment horizontal="left"/>
    </xf>
    <xf numFmtId="0" fontId="14" fillId="0" borderId="0" xfId="2" applyFont="1" applyAlignment="1">
      <alignment horizontal="left"/>
    </xf>
    <xf numFmtId="0" fontId="3" fillId="2" borderId="1" xfId="2" applyFont="1" applyFill="1" applyBorder="1" applyAlignment="1">
      <alignment horizontal="center" vertical="center"/>
    </xf>
    <xf numFmtId="0" fontId="4" fillId="5" borderId="2" xfId="2" applyFont="1" applyFill="1" applyBorder="1" applyAlignment="1">
      <alignment horizontal="center" vertical="center" wrapText="1"/>
    </xf>
    <xf numFmtId="0" fontId="15" fillId="5" borderId="3" xfId="2" applyFont="1" applyFill="1" applyBorder="1" applyAlignment="1">
      <alignment horizontal="center" vertical="center" wrapText="1"/>
    </xf>
    <xf numFmtId="0" fontId="15" fillId="5" borderId="4" xfId="2" applyFont="1" applyFill="1" applyBorder="1" applyAlignment="1">
      <alignment horizontal="center" vertical="center" wrapText="1"/>
    </xf>
    <xf numFmtId="0" fontId="15" fillId="0" borderId="7" xfId="2" applyFont="1" applyBorder="1" applyAlignment="1">
      <alignment horizontal="left" vertical="center" wrapText="1"/>
    </xf>
    <xf numFmtId="0" fontId="3" fillId="4" borderId="1" xfId="2" applyFont="1" applyFill="1" applyBorder="1" applyAlignment="1">
      <alignment horizontal="center" vertical="center"/>
    </xf>
    <xf numFmtId="0" fontId="1" fillId="2" borderId="1" xfId="2" applyFont="1" applyFill="1" applyBorder="1" applyAlignment="1">
      <alignment horizontal="left"/>
    </xf>
    <xf numFmtId="0" fontId="1" fillId="4" borderId="1" xfId="2" applyFont="1" applyFill="1" applyBorder="1" applyAlignment="1">
      <alignment horizontal="center" vertical="center"/>
    </xf>
    <xf numFmtId="0" fontId="4" fillId="3" borderId="4" xfId="1" applyFont="1" applyFill="1" applyBorder="1" applyAlignment="1">
      <alignment horizontal="center" vertical="center" wrapText="1"/>
    </xf>
    <xf numFmtId="0" fontId="4" fillId="5" borderId="2" xfId="1" applyFont="1" applyFill="1" applyBorder="1" applyAlignment="1">
      <alignment horizontal="center" vertical="center" wrapText="1"/>
    </xf>
    <xf numFmtId="0" fontId="6" fillId="0" borderId="6" xfId="1" applyFont="1" applyBorder="1" applyAlignment="1">
      <alignment horizontal="left" vertical="center" wrapText="1"/>
    </xf>
    <xf numFmtId="0" fontId="7" fillId="0" borderId="8" xfId="1" applyFont="1" applyBorder="1" applyAlignment="1">
      <alignment horizontal="left" vertical="center" wrapText="1"/>
    </xf>
    <xf numFmtId="0" fontId="8" fillId="0" borderId="5" xfId="1" applyFont="1" applyBorder="1" applyAlignment="1">
      <alignment horizontal="left" vertical="center" wrapText="1"/>
    </xf>
    <xf numFmtId="0" fontId="8" fillId="0" borderId="1" xfId="1" applyFont="1" applyBorder="1" applyAlignment="1">
      <alignment horizontal="left" vertical="center" wrapText="1"/>
    </xf>
    <xf numFmtId="0" fontId="8" fillId="0" borderId="9" xfId="1" applyFont="1" applyBorder="1" applyAlignment="1">
      <alignment horizontal="left" vertical="center" wrapText="1"/>
    </xf>
    <xf numFmtId="0" fontId="1" fillId="0" borderId="6" xfId="1" applyFont="1" applyBorder="1" applyAlignment="1">
      <alignment horizontal="left"/>
    </xf>
    <xf numFmtId="0" fontId="1" fillId="0" borderId="8" xfId="1" applyFont="1" applyBorder="1" applyAlignment="1">
      <alignment horizontal="left"/>
    </xf>
    <xf numFmtId="0" fontId="1" fillId="0" borderId="10" xfId="1" applyFont="1" applyBorder="1" applyAlignment="1">
      <alignment horizontal="left"/>
    </xf>
    <xf numFmtId="0" fontId="9" fillId="0" borderId="5" xfId="0" applyFont="1" applyBorder="1" applyAlignment="1">
      <alignment horizontal="left" vertical="center" wrapText="1"/>
    </xf>
    <xf numFmtId="0" fontId="11" fillId="0" borderId="1" xfId="0" applyFont="1" applyBorder="1"/>
    <xf numFmtId="0" fontId="11" fillId="0" borderId="9" xfId="0" applyFont="1" applyBorder="1"/>
    <xf numFmtId="0" fontId="10" fillId="0" borderId="7" xfId="1" applyFont="1" applyBorder="1" applyAlignment="1">
      <alignment horizontal="center" vertical="center" wrapText="1"/>
    </xf>
    <xf numFmtId="0" fontId="10" fillId="0" borderId="0" xfId="1" applyFont="1" applyAlignment="1">
      <alignment horizontal="center" vertical="center" wrapText="1"/>
    </xf>
    <xf numFmtId="0" fontId="10" fillId="0" borderId="11" xfId="1" applyFont="1" applyBorder="1" applyAlignment="1">
      <alignment horizontal="center" vertical="center" wrapText="1"/>
    </xf>
    <xf numFmtId="0" fontId="13" fillId="0" borderId="5" xfId="1" applyFont="1" applyBorder="1" applyAlignment="1">
      <alignment horizontal="left" vertical="center" wrapText="1"/>
    </xf>
    <xf numFmtId="0" fontId="13" fillId="0" borderId="1" xfId="1" applyFont="1" applyBorder="1" applyAlignment="1">
      <alignment horizontal="left" vertical="center" wrapText="1"/>
    </xf>
    <xf numFmtId="0" fontId="13" fillId="0" borderId="9" xfId="1" applyFont="1" applyBorder="1" applyAlignment="1">
      <alignment horizontal="left" vertical="center" wrapText="1"/>
    </xf>
    <xf numFmtId="164" fontId="10" fillId="0" borderId="7" xfId="1" applyNumberFormat="1" applyFont="1" applyBorder="1" applyAlignment="1">
      <alignment horizontal="center" vertical="center" wrapText="1"/>
    </xf>
    <xf numFmtId="164" fontId="10" fillId="0" borderId="0" xfId="1" applyNumberFormat="1" applyFont="1" applyAlignment="1">
      <alignment horizontal="center" vertical="center" wrapText="1"/>
    </xf>
    <xf numFmtId="164" fontId="10" fillId="0" borderId="11" xfId="1" applyNumberFormat="1" applyFont="1" applyBorder="1" applyAlignment="1">
      <alignment horizontal="center" vertical="center" wrapText="1"/>
    </xf>
    <xf numFmtId="0" fontId="16" fillId="0" borderId="7" xfId="1" applyFont="1" applyBorder="1" applyAlignment="1">
      <alignment horizontal="center" vertical="center" wrapText="1"/>
    </xf>
    <xf numFmtId="0" fontId="16" fillId="0" borderId="0" xfId="1" applyFont="1" applyAlignment="1">
      <alignment horizontal="center" vertical="center" wrapText="1"/>
    </xf>
    <xf numFmtId="0" fontId="16" fillId="0" borderId="11" xfId="1" applyFont="1" applyBorder="1" applyAlignment="1">
      <alignment horizontal="center" vertical="center" wrapText="1"/>
    </xf>
    <xf numFmtId="0" fontId="7" fillId="0" borderId="6" xfId="1" applyFont="1" applyBorder="1" applyAlignment="1">
      <alignment horizontal="left" vertical="center" wrapText="1"/>
    </xf>
    <xf numFmtId="0" fontId="7" fillId="0" borderId="5" xfId="1" applyFont="1" applyBorder="1" applyAlignment="1">
      <alignment horizontal="left" vertical="center" wrapText="1"/>
    </xf>
    <xf numFmtId="164" fontId="16" fillId="0" borderId="7" xfId="1" applyNumberFormat="1" applyFont="1" applyBorder="1" applyAlignment="1">
      <alignment horizontal="center" vertical="center" wrapText="1"/>
    </xf>
    <xf numFmtId="164" fontId="16" fillId="0" borderId="0" xfId="1" applyNumberFormat="1" applyFont="1" applyAlignment="1">
      <alignment horizontal="center" vertical="center" wrapText="1"/>
    </xf>
    <xf numFmtId="164" fontId="16" fillId="0" borderId="11" xfId="1" applyNumberFormat="1" applyFont="1" applyBorder="1" applyAlignment="1">
      <alignment horizontal="center" vertical="center" wrapText="1"/>
    </xf>
    <xf numFmtId="0" fontId="1" fillId="0" borderId="5" xfId="1" applyFont="1" applyBorder="1" applyAlignment="1">
      <alignment horizontal="left"/>
    </xf>
    <xf numFmtId="0" fontId="1" fillId="0" borderId="1" xfId="1" applyFont="1" applyBorder="1" applyAlignment="1">
      <alignment horizontal="left"/>
    </xf>
    <xf numFmtId="0" fontId="1" fillId="0" borderId="9" xfId="1" applyFont="1" applyBorder="1" applyAlignment="1">
      <alignment horizontal="left"/>
    </xf>
    <xf numFmtId="2" fontId="16" fillId="0" borderId="6" xfId="1" applyNumberFormat="1" applyFont="1" applyBorder="1" applyAlignment="1">
      <alignment horizontal="center" vertical="center" wrapText="1"/>
    </xf>
    <xf numFmtId="2" fontId="16" fillId="0" borderId="8" xfId="1" applyNumberFormat="1" applyFont="1" applyBorder="1" applyAlignment="1">
      <alignment horizontal="center" vertical="center" wrapText="1"/>
    </xf>
    <xf numFmtId="2" fontId="16" fillId="0" borderId="10" xfId="1" applyNumberFormat="1" applyFont="1" applyBorder="1" applyAlignment="1">
      <alignment horizontal="center" vertical="center" wrapText="1"/>
    </xf>
    <xf numFmtId="0" fontId="16" fillId="0" borderId="13" xfId="1" applyFont="1" applyBorder="1" applyAlignment="1">
      <alignment horizontal="center" vertical="center" wrapText="1"/>
    </xf>
    <xf numFmtId="0" fontId="16" fillId="0" borderId="14" xfId="1" applyFont="1" applyBorder="1" applyAlignment="1">
      <alignment horizontal="center" vertical="center" wrapText="1"/>
    </xf>
    <xf numFmtId="0" fontId="16" fillId="0" borderId="15" xfId="1" applyFont="1" applyBorder="1" applyAlignment="1">
      <alignment horizontal="center" vertical="center" wrapText="1"/>
    </xf>
    <xf numFmtId="0" fontId="16" fillId="0" borderId="6" xfId="1" applyFont="1" applyBorder="1" applyAlignment="1">
      <alignment horizontal="center" vertical="center" wrapText="1"/>
    </xf>
    <xf numFmtId="0" fontId="16" fillId="0" borderId="8" xfId="1" applyFont="1" applyBorder="1" applyAlignment="1">
      <alignment horizontal="center" vertical="center" wrapText="1"/>
    </xf>
    <xf numFmtId="0" fontId="16" fillId="0" borderId="10" xfId="1" applyFont="1" applyBorder="1" applyAlignment="1">
      <alignment horizontal="center" vertical="center" wrapText="1"/>
    </xf>
    <xf numFmtId="0" fontId="8" fillId="4" borderId="5" xfId="1" applyFont="1" applyFill="1" applyBorder="1" applyAlignment="1">
      <alignment horizontal="left" vertical="center" wrapText="1"/>
    </xf>
    <xf numFmtId="0" fontId="8" fillId="4" borderId="1" xfId="1" applyFont="1" applyFill="1" applyBorder="1" applyAlignment="1">
      <alignment horizontal="left" vertical="center" wrapText="1"/>
    </xf>
    <xf numFmtId="0" fontId="8" fillId="4" borderId="9" xfId="1" applyFont="1" applyFill="1" applyBorder="1" applyAlignment="1">
      <alignment horizontal="left" vertical="center" wrapText="1"/>
    </xf>
    <xf numFmtId="0" fontId="1" fillId="4" borderId="5" xfId="1" applyFont="1" applyFill="1" applyBorder="1" applyAlignment="1">
      <alignment horizontal="left"/>
    </xf>
    <xf numFmtId="0" fontId="1" fillId="4" borderId="1" xfId="1" applyFont="1" applyFill="1" applyBorder="1" applyAlignment="1">
      <alignment horizontal="left"/>
    </xf>
    <xf numFmtId="0" fontId="1" fillId="4" borderId="9" xfId="1" applyFont="1" applyFill="1" applyBorder="1" applyAlignment="1">
      <alignment horizontal="left"/>
    </xf>
    <xf numFmtId="0" fontId="13" fillId="4" borderId="5" xfId="1" applyFont="1" applyFill="1" applyBorder="1" applyAlignment="1">
      <alignment horizontal="left" vertical="center" wrapText="1"/>
    </xf>
    <xf numFmtId="0" fontId="13" fillId="4" borderId="1" xfId="1" applyFont="1" applyFill="1" applyBorder="1" applyAlignment="1">
      <alignment horizontal="left" vertical="center" wrapText="1"/>
    </xf>
    <xf numFmtId="0" fontId="13" fillId="4" borderId="9" xfId="1" applyFont="1" applyFill="1" applyBorder="1" applyAlignment="1">
      <alignment horizontal="left" vertical="center" wrapText="1"/>
    </xf>
    <xf numFmtId="0" fontId="16" fillId="4" borderId="6" xfId="1" applyFont="1" applyFill="1" applyBorder="1" applyAlignment="1">
      <alignment horizontal="center" vertical="center" wrapText="1"/>
    </xf>
    <xf numFmtId="0" fontId="16" fillId="4" borderId="8" xfId="1" applyFont="1" applyFill="1" applyBorder="1" applyAlignment="1">
      <alignment horizontal="center" vertical="center" wrapText="1"/>
    </xf>
    <xf numFmtId="0" fontId="16" fillId="4" borderId="10" xfId="1" applyFont="1" applyFill="1" applyBorder="1" applyAlignment="1">
      <alignment horizontal="center" vertical="center" wrapText="1"/>
    </xf>
    <xf numFmtId="0" fontId="16" fillId="4" borderId="13" xfId="1" applyFont="1" applyFill="1" applyBorder="1" applyAlignment="1">
      <alignment horizontal="center" vertical="center" wrapText="1"/>
    </xf>
    <xf numFmtId="0" fontId="16" fillId="4" borderId="14" xfId="1" applyFont="1" applyFill="1" applyBorder="1" applyAlignment="1">
      <alignment horizontal="center" vertical="center" wrapText="1"/>
    </xf>
    <xf numFmtId="0" fontId="16" fillId="4" borderId="15" xfId="1" applyFont="1" applyFill="1" applyBorder="1" applyAlignment="1">
      <alignment horizontal="center" vertical="center" wrapText="1"/>
    </xf>
    <xf numFmtId="0" fontId="6" fillId="4" borderId="6" xfId="1" applyFont="1" applyFill="1" applyBorder="1" applyAlignment="1">
      <alignment horizontal="left" vertical="center" wrapText="1"/>
    </xf>
    <xf numFmtId="0" fontId="7" fillId="4" borderId="8" xfId="1" applyFont="1" applyFill="1" applyBorder="1" applyAlignment="1">
      <alignment horizontal="left" vertical="center" wrapText="1"/>
    </xf>
    <xf numFmtId="0" fontId="6" fillId="0" borderId="7" xfId="1" applyFont="1" applyBorder="1" applyAlignment="1">
      <alignment horizontal="left" vertical="center" wrapText="1"/>
    </xf>
    <xf numFmtId="0" fontId="7" fillId="0" borderId="0" xfId="1" applyFont="1" applyAlignment="1">
      <alignment horizontal="left" vertical="center" wrapText="1"/>
    </xf>
    <xf numFmtId="0" fontId="6" fillId="0" borderId="6" xfId="2" applyFont="1" applyBorder="1" applyAlignment="1">
      <alignment horizontal="left" vertical="center" wrapText="1"/>
    </xf>
    <xf numFmtId="0" fontId="7" fillId="0" borderId="8" xfId="2" applyFont="1" applyBorder="1" applyAlignment="1">
      <alignment horizontal="left" vertical="center" wrapText="1"/>
    </xf>
    <xf numFmtId="0" fontId="8" fillId="0" borderId="5" xfId="2" applyFont="1" applyBorder="1" applyAlignment="1">
      <alignment horizontal="left" vertical="center" wrapText="1"/>
    </xf>
    <xf numFmtId="0" fontId="8" fillId="0" borderId="1" xfId="2" applyFont="1" applyBorder="1" applyAlignment="1">
      <alignment horizontal="left" vertical="center" wrapText="1"/>
    </xf>
    <xf numFmtId="0" fontId="8" fillId="0" borderId="9" xfId="2" applyFont="1" applyBorder="1" applyAlignment="1">
      <alignment horizontal="left" vertical="center" wrapText="1"/>
    </xf>
    <xf numFmtId="0" fontId="1" fillId="0" borderId="5" xfId="2" applyFont="1" applyBorder="1" applyAlignment="1">
      <alignment horizontal="left"/>
    </xf>
    <xf numFmtId="0" fontId="1" fillId="0" borderId="1" xfId="2" applyFont="1" applyBorder="1" applyAlignment="1">
      <alignment horizontal="left"/>
    </xf>
    <xf numFmtId="0" fontId="1" fillId="0" borderId="9" xfId="2" applyFont="1" applyBorder="1" applyAlignment="1">
      <alignment horizontal="left"/>
    </xf>
    <xf numFmtId="0" fontId="13" fillId="0" borderId="5" xfId="2" applyFont="1" applyBorder="1" applyAlignment="1">
      <alignment horizontal="left" vertical="center" wrapText="1"/>
    </xf>
    <xf numFmtId="0" fontId="13" fillId="0" borderId="1" xfId="2" applyFont="1" applyBorder="1" applyAlignment="1">
      <alignment horizontal="left" vertical="center" wrapText="1"/>
    </xf>
    <xf numFmtId="0" fontId="13" fillId="0" borderId="9" xfId="2" applyFont="1" applyBorder="1" applyAlignment="1">
      <alignment horizontal="left" vertical="center" wrapText="1"/>
    </xf>
    <xf numFmtId="0" fontId="16" fillId="0" borderId="6" xfId="2" applyFont="1" applyBorder="1" applyAlignment="1">
      <alignment horizontal="center" vertical="center" wrapText="1"/>
    </xf>
    <xf numFmtId="0" fontId="16" fillId="0" borderId="8" xfId="2" applyFont="1" applyBorder="1" applyAlignment="1">
      <alignment horizontal="center" vertical="center" wrapText="1"/>
    </xf>
    <xf numFmtId="0" fontId="16" fillId="0" borderId="10" xfId="2" applyFont="1" applyBorder="1" applyAlignment="1">
      <alignment horizontal="center" vertical="center" wrapText="1"/>
    </xf>
    <xf numFmtId="0" fontId="16" fillId="0" borderId="7" xfId="2" applyFont="1" applyBorder="1" applyAlignment="1">
      <alignment horizontal="center" vertical="center" wrapText="1"/>
    </xf>
    <xf numFmtId="0" fontId="16" fillId="0" borderId="0" xfId="2" applyFont="1" applyAlignment="1">
      <alignment horizontal="center" vertical="center" wrapText="1"/>
    </xf>
    <xf numFmtId="0" fontId="16" fillId="0" borderId="11" xfId="2" applyFont="1" applyBorder="1" applyAlignment="1">
      <alignment horizontal="center" vertical="center" wrapText="1"/>
    </xf>
    <xf numFmtId="0" fontId="18" fillId="0" borderId="7" xfId="1" applyFont="1" applyBorder="1" applyAlignment="1">
      <alignment horizontal="center" vertical="center" wrapText="1"/>
    </xf>
    <xf numFmtId="0" fontId="18" fillId="0" borderId="0" xfId="1" applyFont="1" applyAlignment="1">
      <alignment horizontal="center" vertical="center" wrapText="1"/>
    </xf>
    <xf numFmtId="0" fontId="18" fillId="0" borderId="11" xfId="1" applyFont="1" applyBorder="1" applyAlignment="1">
      <alignment horizontal="center" vertical="center" wrapText="1"/>
    </xf>
    <xf numFmtId="0" fontId="8" fillId="0" borderId="6" xfId="1" applyFont="1" applyBorder="1" applyAlignment="1">
      <alignment horizontal="left" vertical="center" wrapText="1"/>
    </xf>
    <xf numFmtId="0" fontId="8" fillId="0" borderId="8" xfId="1" applyFont="1" applyBorder="1" applyAlignment="1">
      <alignment horizontal="left" vertical="center" wrapText="1"/>
    </xf>
    <xf numFmtId="0" fontId="8" fillId="0" borderId="10" xfId="1" applyFont="1" applyBorder="1" applyAlignment="1">
      <alignment horizontal="left" vertical="center" wrapText="1"/>
    </xf>
    <xf numFmtId="0" fontId="1" fillId="0" borderId="2" xfId="1" applyFont="1" applyBorder="1" applyAlignment="1">
      <alignment horizontal="left"/>
    </xf>
    <xf numFmtId="0" fontId="13" fillId="0" borderId="2" xfId="1" applyFont="1" applyBorder="1" applyAlignment="1">
      <alignment horizontal="left" vertical="center" wrapText="1"/>
    </xf>
  </cellXfs>
  <cellStyles count="3">
    <cellStyle name="Обычный" xfId="0" builtinId="0"/>
    <cellStyle name="Обычный 2" xfId="1" xr:uid="{00000000-0005-0000-0000-000001000000}"/>
    <cellStyle name="Обычный 2 2" xfId="2" xr:uid="{00000000-0005-0000-0000-000002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03.png"/><Relationship Id="rId3" Type="http://schemas.openxmlformats.org/officeDocument/2006/relationships/image" Target="../media/image298.png"/><Relationship Id="rId7" Type="http://schemas.openxmlformats.org/officeDocument/2006/relationships/image" Target="../media/image302.png"/><Relationship Id="rId2" Type="http://schemas.openxmlformats.org/officeDocument/2006/relationships/image" Target="../media/image297.png"/><Relationship Id="rId1" Type="http://schemas.openxmlformats.org/officeDocument/2006/relationships/image" Target="../media/image296.png"/><Relationship Id="rId6" Type="http://schemas.openxmlformats.org/officeDocument/2006/relationships/image" Target="../media/image301.png"/><Relationship Id="rId5" Type="http://schemas.openxmlformats.org/officeDocument/2006/relationships/image" Target="../media/image300.png"/><Relationship Id="rId4" Type="http://schemas.openxmlformats.org/officeDocument/2006/relationships/image" Target="../media/image29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311.png"/><Relationship Id="rId3" Type="http://schemas.openxmlformats.org/officeDocument/2006/relationships/image" Target="../media/image306.png"/><Relationship Id="rId7" Type="http://schemas.openxmlformats.org/officeDocument/2006/relationships/image" Target="../media/image310.png"/><Relationship Id="rId12" Type="http://schemas.openxmlformats.org/officeDocument/2006/relationships/image" Target="../media/image315.jpg"/><Relationship Id="rId2" Type="http://schemas.openxmlformats.org/officeDocument/2006/relationships/image" Target="../media/image305.png"/><Relationship Id="rId1" Type="http://schemas.openxmlformats.org/officeDocument/2006/relationships/image" Target="../media/image304.png"/><Relationship Id="rId6" Type="http://schemas.openxmlformats.org/officeDocument/2006/relationships/image" Target="../media/image309.png"/><Relationship Id="rId11" Type="http://schemas.openxmlformats.org/officeDocument/2006/relationships/image" Target="../media/image314.png"/><Relationship Id="rId5" Type="http://schemas.openxmlformats.org/officeDocument/2006/relationships/image" Target="../media/image308.png"/><Relationship Id="rId10" Type="http://schemas.openxmlformats.org/officeDocument/2006/relationships/image" Target="../media/image313.png"/><Relationship Id="rId4" Type="http://schemas.openxmlformats.org/officeDocument/2006/relationships/image" Target="../media/image307.png"/><Relationship Id="rId9" Type="http://schemas.openxmlformats.org/officeDocument/2006/relationships/image" Target="../media/image31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323.png"/><Relationship Id="rId3" Type="http://schemas.openxmlformats.org/officeDocument/2006/relationships/image" Target="../media/image318.png"/><Relationship Id="rId7" Type="http://schemas.openxmlformats.org/officeDocument/2006/relationships/image" Target="../media/image322.png"/><Relationship Id="rId2" Type="http://schemas.openxmlformats.org/officeDocument/2006/relationships/image" Target="../media/image317.png"/><Relationship Id="rId1" Type="http://schemas.openxmlformats.org/officeDocument/2006/relationships/image" Target="../media/image316.png"/><Relationship Id="rId6" Type="http://schemas.openxmlformats.org/officeDocument/2006/relationships/image" Target="../media/image321.png"/><Relationship Id="rId5" Type="http://schemas.openxmlformats.org/officeDocument/2006/relationships/image" Target="../media/image320.png"/><Relationship Id="rId4" Type="http://schemas.openxmlformats.org/officeDocument/2006/relationships/image" Target="../media/image319.png"/><Relationship Id="rId9" Type="http://schemas.openxmlformats.org/officeDocument/2006/relationships/image" Target="../media/image324.png"/></Relationships>
</file>

<file path=xl/drawings/_rels/drawing2.xml.rels><?xml version="1.0" encoding="UTF-8" standalone="yes"?>
<Relationships xmlns="http://schemas.openxmlformats.org/package/2006/relationships"><Relationship Id="rId26" Type="http://schemas.openxmlformats.org/officeDocument/2006/relationships/image" Target="../media/image101.png"/><Relationship Id="rId21" Type="http://schemas.openxmlformats.org/officeDocument/2006/relationships/image" Target="../media/image96.png"/><Relationship Id="rId42" Type="http://schemas.openxmlformats.org/officeDocument/2006/relationships/image" Target="../media/image117.png"/><Relationship Id="rId47" Type="http://schemas.openxmlformats.org/officeDocument/2006/relationships/image" Target="../media/image122.png"/><Relationship Id="rId63" Type="http://schemas.openxmlformats.org/officeDocument/2006/relationships/image" Target="../media/image138.png"/><Relationship Id="rId68" Type="http://schemas.openxmlformats.org/officeDocument/2006/relationships/image" Target="../media/image143.png"/><Relationship Id="rId7" Type="http://schemas.openxmlformats.org/officeDocument/2006/relationships/image" Target="../media/image82.png"/><Relationship Id="rId2" Type="http://schemas.openxmlformats.org/officeDocument/2006/relationships/image" Target="../media/image77.png"/><Relationship Id="rId16" Type="http://schemas.openxmlformats.org/officeDocument/2006/relationships/image" Target="../media/image91.png"/><Relationship Id="rId29" Type="http://schemas.openxmlformats.org/officeDocument/2006/relationships/image" Target="../media/image104.png"/><Relationship Id="rId11" Type="http://schemas.openxmlformats.org/officeDocument/2006/relationships/image" Target="../media/image86.png"/><Relationship Id="rId24" Type="http://schemas.openxmlformats.org/officeDocument/2006/relationships/image" Target="../media/image99.png"/><Relationship Id="rId32" Type="http://schemas.openxmlformats.org/officeDocument/2006/relationships/image" Target="../media/image107.png"/><Relationship Id="rId37" Type="http://schemas.openxmlformats.org/officeDocument/2006/relationships/image" Target="../media/image112.png"/><Relationship Id="rId40" Type="http://schemas.openxmlformats.org/officeDocument/2006/relationships/image" Target="../media/image115.png"/><Relationship Id="rId45" Type="http://schemas.openxmlformats.org/officeDocument/2006/relationships/image" Target="../media/image120.png"/><Relationship Id="rId53" Type="http://schemas.openxmlformats.org/officeDocument/2006/relationships/image" Target="../media/image128.png"/><Relationship Id="rId58" Type="http://schemas.openxmlformats.org/officeDocument/2006/relationships/image" Target="../media/image133.png"/><Relationship Id="rId66" Type="http://schemas.openxmlformats.org/officeDocument/2006/relationships/image" Target="../media/image141.png"/><Relationship Id="rId5" Type="http://schemas.openxmlformats.org/officeDocument/2006/relationships/image" Target="../media/image80.png"/><Relationship Id="rId61" Type="http://schemas.openxmlformats.org/officeDocument/2006/relationships/image" Target="../media/image136.png"/><Relationship Id="rId19" Type="http://schemas.openxmlformats.org/officeDocument/2006/relationships/image" Target="../media/image94.png"/><Relationship Id="rId14" Type="http://schemas.openxmlformats.org/officeDocument/2006/relationships/image" Target="../media/image89.png"/><Relationship Id="rId22" Type="http://schemas.openxmlformats.org/officeDocument/2006/relationships/image" Target="../media/image97.png"/><Relationship Id="rId27" Type="http://schemas.openxmlformats.org/officeDocument/2006/relationships/image" Target="../media/image102.png"/><Relationship Id="rId30" Type="http://schemas.openxmlformats.org/officeDocument/2006/relationships/image" Target="../media/image105.png"/><Relationship Id="rId35" Type="http://schemas.openxmlformats.org/officeDocument/2006/relationships/image" Target="../media/image110.png"/><Relationship Id="rId43" Type="http://schemas.openxmlformats.org/officeDocument/2006/relationships/image" Target="../media/image118.png"/><Relationship Id="rId48" Type="http://schemas.openxmlformats.org/officeDocument/2006/relationships/image" Target="../media/image123.png"/><Relationship Id="rId56" Type="http://schemas.openxmlformats.org/officeDocument/2006/relationships/image" Target="../media/image131.png"/><Relationship Id="rId64" Type="http://schemas.openxmlformats.org/officeDocument/2006/relationships/image" Target="../media/image139.png"/><Relationship Id="rId69" Type="http://schemas.openxmlformats.org/officeDocument/2006/relationships/image" Target="../media/image144.png"/><Relationship Id="rId8" Type="http://schemas.openxmlformats.org/officeDocument/2006/relationships/image" Target="../media/image83.png"/><Relationship Id="rId51" Type="http://schemas.openxmlformats.org/officeDocument/2006/relationships/image" Target="../media/image126.png"/><Relationship Id="rId3" Type="http://schemas.openxmlformats.org/officeDocument/2006/relationships/image" Target="../media/image78.png"/><Relationship Id="rId12" Type="http://schemas.openxmlformats.org/officeDocument/2006/relationships/image" Target="../media/image87.png"/><Relationship Id="rId17" Type="http://schemas.openxmlformats.org/officeDocument/2006/relationships/image" Target="../media/image92.png"/><Relationship Id="rId25" Type="http://schemas.openxmlformats.org/officeDocument/2006/relationships/image" Target="../media/image100.png"/><Relationship Id="rId33" Type="http://schemas.openxmlformats.org/officeDocument/2006/relationships/image" Target="../media/image108.png"/><Relationship Id="rId38" Type="http://schemas.openxmlformats.org/officeDocument/2006/relationships/image" Target="../media/image113.png"/><Relationship Id="rId46" Type="http://schemas.openxmlformats.org/officeDocument/2006/relationships/image" Target="../media/image121.png"/><Relationship Id="rId59" Type="http://schemas.openxmlformats.org/officeDocument/2006/relationships/image" Target="../media/image134.png"/><Relationship Id="rId67" Type="http://schemas.openxmlformats.org/officeDocument/2006/relationships/image" Target="../media/image142.png"/><Relationship Id="rId20" Type="http://schemas.openxmlformats.org/officeDocument/2006/relationships/image" Target="../media/image95.png"/><Relationship Id="rId41" Type="http://schemas.openxmlformats.org/officeDocument/2006/relationships/image" Target="../media/image116.png"/><Relationship Id="rId54" Type="http://schemas.openxmlformats.org/officeDocument/2006/relationships/image" Target="../media/image129.png"/><Relationship Id="rId62" Type="http://schemas.openxmlformats.org/officeDocument/2006/relationships/image" Target="../media/image137.png"/><Relationship Id="rId70" Type="http://schemas.openxmlformats.org/officeDocument/2006/relationships/image" Target="../media/image145.png"/><Relationship Id="rId1" Type="http://schemas.openxmlformats.org/officeDocument/2006/relationships/image" Target="../media/image76.png"/><Relationship Id="rId6" Type="http://schemas.openxmlformats.org/officeDocument/2006/relationships/image" Target="../media/image81.png"/><Relationship Id="rId15" Type="http://schemas.openxmlformats.org/officeDocument/2006/relationships/image" Target="../media/image90.png"/><Relationship Id="rId23" Type="http://schemas.openxmlformats.org/officeDocument/2006/relationships/image" Target="../media/image98.png"/><Relationship Id="rId28" Type="http://schemas.openxmlformats.org/officeDocument/2006/relationships/image" Target="../media/image103.png"/><Relationship Id="rId36" Type="http://schemas.openxmlformats.org/officeDocument/2006/relationships/image" Target="../media/image111.png"/><Relationship Id="rId49" Type="http://schemas.openxmlformats.org/officeDocument/2006/relationships/image" Target="../media/image124.png"/><Relationship Id="rId57" Type="http://schemas.openxmlformats.org/officeDocument/2006/relationships/image" Target="../media/image132.png"/><Relationship Id="rId10" Type="http://schemas.openxmlformats.org/officeDocument/2006/relationships/image" Target="../media/image85.png"/><Relationship Id="rId31" Type="http://schemas.openxmlformats.org/officeDocument/2006/relationships/image" Target="../media/image106.png"/><Relationship Id="rId44" Type="http://schemas.openxmlformats.org/officeDocument/2006/relationships/image" Target="../media/image119.png"/><Relationship Id="rId52" Type="http://schemas.openxmlformats.org/officeDocument/2006/relationships/image" Target="../media/image127.png"/><Relationship Id="rId60" Type="http://schemas.openxmlformats.org/officeDocument/2006/relationships/image" Target="../media/image135.png"/><Relationship Id="rId65" Type="http://schemas.openxmlformats.org/officeDocument/2006/relationships/image" Target="../media/image140.png"/><Relationship Id="rId4" Type="http://schemas.openxmlformats.org/officeDocument/2006/relationships/image" Target="../media/image79.png"/><Relationship Id="rId9" Type="http://schemas.openxmlformats.org/officeDocument/2006/relationships/image" Target="../media/image84.png"/><Relationship Id="rId13" Type="http://schemas.openxmlformats.org/officeDocument/2006/relationships/image" Target="../media/image88.png"/><Relationship Id="rId18" Type="http://schemas.openxmlformats.org/officeDocument/2006/relationships/image" Target="../media/image93.png"/><Relationship Id="rId39" Type="http://schemas.openxmlformats.org/officeDocument/2006/relationships/image" Target="../media/image114.png"/><Relationship Id="rId34" Type="http://schemas.openxmlformats.org/officeDocument/2006/relationships/image" Target="../media/image109.png"/><Relationship Id="rId50" Type="http://schemas.openxmlformats.org/officeDocument/2006/relationships/image" Target="../media/image125.png"/><Relationship Id="rId55" Type="http://schemas.openxmlformats.org/officeDocument/2006/relationships/image" Target="../media/image130.png"/></Relationships>
</file>

<file path=xl/drawings/_rels/drawing3.xml.rels><?xml version="1.0" encoding="UTF-8" standalone="yes"?>
<Relationships xmlns="http://schemas.openxmlformats.org/package/2006/relationships"><Relationship Id="rId26" Type="http://schemas.openxmlformats.org/officeDocument/2006/relationships/image" Target="../media/image171.png"/><Relationship Id="rId21" Type="http://schemas.openxmlformats.org/officeDocument/2006/relationships/image" Target="../media/image166.png"/><Relationship Id="rId42" Type="http://schemas.openxmlformats.org/officeDocument/2006/relationships/image" Target="../media/image187.png"/><Relationship Id="rId47" Type="http://schemas.openxmlformats.org/officeDocument/2006/relationships/image" Target="../media/image191.png"/><Relationship Id="rId63" Type="http://schemas.openxmlformats.org/officeDocument/2006/relationships/image" Target="../media/image207.png"/><Relationship Id="rId68" Type="http://schemas.openxmlformats.org/officeDocument/2006/relationships/image" Target="../media/image212.png"/><Relationship Id="rId16" Type="http://schemas.openxmlformats.org/officeDocument/2006/relationships/image" Target="../media/image161.png"/><Relationship Id="rId11" Type="http://schemas.openxmlformats.org/officeDocument/2006/relationships/image" Target="../media/image156.png"/><Relationship Id="rId32" Type="http://schemas.openxmlformats.org/officeDocument/2006/relationships/image" Target="../media/image177.png"/><Relationship Id="rId37" Type="http://schemas.openxmlformats.org/officeDocument/2006/relationships/image" Target="../media/image182.png"/><Relationship Id="rId53" Type="http://schemas.openxmlformats.org/officeDocument/2006/relationships/image" Target="../media/image197.png"/><Relationship Id="rId58" Type="http://schemas.openxmlformats.org/officeDocument/2006/relationships/image" Target="../media/image202.png"/><Relationship Id="rId74" Type="http://schemas.openxmlformats.org/officeDocument/2006/relationships/image" Target="../media/image218.png"/><Relationship Id="rId79" Type="http://schemas.openxmlformats.org/officeDocument/2006/relationships/image" Target="../media/image223.png"/><Relationship Id="rId5" Type="http://schemas.openxmlformats.org/officeDocument/2006/relationships/image" Target="../media/image150.png"/><Relationship Id="rId61" Type="http://schemas.openxmlformats.org/officeDocument/2006/relationships/image" Target="../media/image205.png"/><Relationship Id="rId82" Type="http://schemas.openxmlformats.org/officeDocument/2006/relationships/image" Target="../media/image226.png"/><Relationship Id="rId19" Type="http://schemas.openxmlformats.org/officeDocument/2006/relationships/image" Target="../media/image164.png"/><Relationship Id="rId14" Type="http://schemas.openxmlformats.org/officeDocument/2006/relationships/image" Target="../media/image159.png"/><Relationship Id="rId22" Type="http://schemas.openxmlformats.org/officeDocument/2006/relationships/image" Target="../media/image167.png"/><Relationship Id="rId27" Type="http://schemas.openxmlformats.org/officeDocument/2006/relationships/image" Target="../media/image172.png"/><Relationship Id="rId30" Type="http://schemas.openxmlformats.org/officeDocument/2006/relationships/image" Target="../media/image175.png"/><Relationship Id="rId35" Type="http://schemas.openxmlformats.org/officeDocument/2006/relationships/image" Target="../media/image180.png"/><Relationship Id="rId43" Type="http://schemas.openxmlformats.org/officeDocument/2006/relationships/image" Target="../media/image188.png"/><Relationship Id="rId48" Type="http://schemas.openxmlformats.org/officeDocument/2006/relationships/image" Target="../media/image192.png"/><Relationship Id="rId56" Type="http://schemas.openxmlformats.org/officeDocument/2006/relationships/image" Target="../media/image200.png"/><Relationship Id="rId64" Type="http://schemas.openxmlformats.org/officeDocument/2006/relationships/image" Target="../media/image208.png"/><Relationship Id="rId69" Type="http://schemas.openxmlformats.org/officeDocument/2006/relationships/image" Target="../media/image213.png"/><Relationship Id="rId77" Type="http://schemas.openxmlformats.org/officeDocument/2006/relationships/image" Target="../media/image221.png"/><Relationship Id="rId8" Type="http://schemas.openxmlformats.org/officeDocument/2006/relationships/image" Target="../media/image153.png"/><Relationship Id="rId51" Type="http://schemas.openxmlformats.org/officeDocument/2006/relationships/image" Target="../media/image195.png"/><Relationship Id="rId72" Type="http://schemas.openxmlformats.org/officeDocument/2006/relationships/image" Target="../media/image216.png"/><Relationship Id="rId80" Type="http://schemas.openxmlformats.org/officeDocument/2006/relationships/image" Target="../media/image224.png"/><Relationship Id="rId3" Type="http://schemas.openxmlformats.org/officeDocument/2006/relationships/image" Target="../media/image148.png"/><Relationship Id="rId12" Type="http://schemas.openxmlformats.org/officeDocument/2006/relationships/image" Target="../media/image157.png"/><Relationship Id="rId17" Type="http://schemas.openxmlformats.org/officeDocument/2006/relationships/image" Target="../media/image162.png"/><Relationship Id="rId25" Type="http://schemas.openxmlformats.org/officeDocument/2006/relationships/image" Target="../media/image170.png"/><Relationship Id="rId33" Type="http://schemas.openxmlformats.org/officeDocument/2006/relationships/image" Target="../media/image178.png"/><Relationship Id="rId38" Type="http://schemas.openxmlformats.org/officeDocument/2006/relationships/image" Target="../media/image183.png"/><Relationship Id="rId46" Type="http://schemas.openxmlformats.org/officeDocument/2006/relationships/image" Target="../media/image190.png"/><Relationship Id="rId59" Type="http://schemas.openxmlformats.org/officeDocument/2006/relationships/image" Target="../media/image203.png"/><Relationship Id="rId67" Type="http://schemas.openxmlformats.org/officeDocument/2006/relationships/image" Target="../media/image211.png"/><Relationship Id="rId20" Type="http://schemas.openxmlformats.org/officeDocument/2006/relationships/image" Target="../media/image165.png"/><Relationship Id="rId41" Type="http://schemas.openxmlformats.org/officeDocument/2006/relationships/image" Target="../media/image186.png"/><Relationship Id="rId54" Type="http://schemas.openxmlformats.org/officeDocument/2006/relationships/image" Target="../media/image198.png"/><Relationship Id="rId62" Type="http://schemas.openxmlformats.org/officeDocument/2006/relationships/image" Target="../media/image206.png"/><Relationship Id="rId70" Type="http://schemas.openxmlformats.org/officeDocument/2006/relationships/image" Target="../media/image214.png"/><Relationship Id="rId75" Type="http://schemas.openxmlformats.org/officeDocument/2006/relationships/image" Target="../media/image219.png"/><Relationship Id="rId1" Type="http://schemas.openxmlformats.org/officeDocument/2006/relationships/image" Target="../media/image146.png"/><Relationship Id="rId6" Type="http://schemas.openxmlformats.org/officeDocument/2006/relationships/image" Target="../media/image151.png"/><Relationship Id="rId15" Type="http://schemas.openxmlformats.org/officeDocument/2006/relationships/image" Target="../media/image160.png"/><Relationship Id="rId23" Type="http://schemas.openxmlformats.org/officeDocument/2006/relationships/image" Target="../media/image168.png"/><Relationship Id="rId28" Type="http://schemas.openxmlformats.org/officeDocument/2006/relationships/image" Target="../media/image173.png"/><Relationship Id="rId36" Type="http://schemas.openxmlformats.org/officeDocument/2006/relationships/image" Target="../media/image181.png"/><Relationship Id="rId49" Type="http://schemas.openxmlformats.org/officeDocument/2006/relationships/image" Target="../media/image193.png"/><Relationship Id="rId57" Type="http://schemas.openxmlformats.org/officeDocument/2006/relationships/image" Target="../media/image201.png"/><Relationship Id="rId10" Type="http://schemas.openxmlformats.org/officeDocument/2006/relationships/image" Target="../media/image155.png"/><Relationship Id="rId31" Type="http://schemas.openxmlformats.org/officeDocument/2006/relationships/image" Target="../media/image176.png"/><Relationship Id="rId44" Type="http://schemas.openxmlformats.org/officeDocument/2006/relationships/image" Target="../media/image48.png"/><Relationship Id="rId52" Type="http://schemas.openxmlformats.org/officeDocument/2006/relationships/image" Target="../media/image196.png"/><Relationship Id="rId60" Type="http://schemas.openxmlformats.org/officeDocument/2006/relationships/image" Target="../media/image204.png"/><Relationship Id="rId65" Type="http://schemas.openxmlformats.org/officeDocument/2006/relationships/image" Target="../media/image209.png"/><Relationship Id="rId73" Type="http://schemas.openxmlformats.org/officeDocument/2006/relationships/image" Target="../media/image217.png"/><Relationship Id="rId78" Type="http://schemas.openxmlformats.org/officeDocument/2006/relationships/image" Target="../media/image222.png"/><Relationship Id="rId81" Type="http://schemas.openxmlformats.org/officeDocument/2006/relationships/image" Target="../media/image225.png"/><Relationship Id="rId4" Type="http://schemas.openxmlformats.org/officeDocument/2006/relationships/image" Target="../media/image149.png"/><Relationship Id="rId9" Type="http://schemas.openxmlformats.org/officeDocument/2006/relationships/image" Target="../media/image154.png"/><Relationship Id="rId13" Type="http://schemas.openxmlformats.org/officeDocument/2006/relationships/image" Target="../media/image158.png"/><Relationship Id="rId18" Type="http://schemas.openxmlformats.org/officeDocument/2006/relationships/image" Target="../media/image163.png"/><Relationship Id="rId39" Type="http://schemas.openxmlformats.org/officeDocument/2006/relationships/image" Target="../media/image184.png"/><Relationship Id="rId34" Type="http://schemas.openxmlformats.org/officeDocument/2006/relationships/image" Target="../media/image179.png"/><Relationship Id="rId50" Type="http://schemas.openxmlformats.org/officeDocument/2006/relationships/image" Target="../media/image194.png"/><Relationship Id="rId55" Type="http://schemas.openxmlformats.org/officeDocument/2006/relationships/image" Target="../media/image199.png"/><Relationship Id="rId76" Type="http://schemas.openxmlformats.org/officeDocument/2006/relationships/image" Target="../media/image220.png"/><Relationship Id="rId7" Type="http://schemas.openxmlformats.org/officeDocument/2006/relationships/image" Target="../media/image152.png"/><Relationship Id="rId71" Type="http://schemas.openxmlformats.org/officeDocument/2006/relationships/image" Target="../media/image215.png"/><Relationship Id="rId2" Type="http://schemas.openxmlformats.org/officeDocument/2006/relationships/image" Target="../media/image147.png"/><Relationship Id="rId29" Type="http://schemas.openxmlformats.org/officeDocument/2006/relationships/image" Target="../media/image174.png"/><Relationship Id="rId24" Type="http://schemas.openxmlformats.org/officeDocument/2006/relationships/image" Target="../media/image169.png"/><Relationship Id="rId40" Type="http://schemas.openxmlformats.org/officeDocument/2006/relationships/image" Target="../media/image185.png"/><Relationship Id="rId45" Type="http://schemas.openxmlformats.org/officeDocument/2006/relationships/image" Target="../media/image189.png"/><Relationship Id="rId66" Type="http://schemas.openxmlformats.org/officeDocument/2006/relationships/image" Target="../media/image210.png"/></Relationships>
</file>

<file path=xl/drawings/_rels/drawing4.xml.rels><?xml version="1.0" encoding="UTF-8" standalone="yes"?>
<Relationships xmlns="http://schemas.openxmlformats.org/package/2006/relationships"><Relationship Id="rId8" Type="http://schemas.openxmlformats.org/officeDocument/2006/relationships/image" Target="../media/image233.png"/><Relationship Id="rId3" Type="http://schemas.openxmlformats.org/officeDocument/2006/relationships/image" Target="../media/image4.png"/><Relationship Id="rId7" Type="http://schemas.openxmlformats.org/officeDocument/2006/relationships/image" Target="../media/image232.png"/><Relationship Id="rId2" Type="http://schemas.openxmlformats.org/officeDocument/2006/relationships/image" Target="../media/image228.png"/><Relationship Id="rId1" Type="http://schemas.openxmlformats.org/officeDocument/2006/relationships/image" Target="../media/image227.png"/><Relationship Id="rId6" Type="http://schemas.openxmlformats.org/officeDocument/2006/relationships/image" Target="../media/image231.png"/><Relationship Id="rId11" Type="http://schemas.openxmlformats.org/officeDocument/2006/relationships/image" Target="../media/image236.png"/><Relationship Id="rId5" Type="http://schemas.openxmlformats.org/officeDocument/2006/relationships/image" Target="../media/image230.png"/><Relationship Id="rId10" Type="http://schemas.openxmlformats.org/officeDocument/2006/relationships/image" Target="../media/image235.png"/><Relationship Id="rId4" Type="http://schemas.openxmlformats.org/officeDocument/2006/relationships/image" Target="../media/image229.png"/><Relationship Id="rId9" Type="http://schemas.openxmlformats.org/officeDocument/2006/relationships/image" Target="../media/image23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43.png"/><Relationship Id="rId13" Type="http://schemas.openxmlformats.org/officeDocument/2006/relationships/image" Target="../media/image248.png"/><Relationship Id="rId3" Type="http://schemas.openxmlformats.org/officeDocument/2006/relationships/image" Target="../media/image239.png"/><Relationship Id="rId7" Type="http://schemas.openxmlformats.org/officeDocument/2006/relationships/image" Target="../media/image242.png"/><Relationship Id="rId12" Type="http://schemas.openxmlformats.org/officeDocument/2006/relationships/image" Target="../media/image247.png"/><Relationship Id="rId2" Type="http://schemas.openxmlformats.org/officeDocument/2006/relationships/image" Target="../media/image238.png"/><Relationship Id="rId1" Type="http://schemas.openxmlformats.org/officeDocument/2006/relationships/image" Target="../media/image237.png"/><Relationship Id="rId6" Type="http://schemas.openxmlformats.org/officeDocument/2006/relationships/image" Target="../media/image4.png"/><Relationship Id="rId11" Type="http://schemas.openxmlformats.org/officeDocument/2006/relationships/image" Target="../media/image246.png"/><Relationship Id="rId5" Type="http://schemas.openxmlformats.org/officeDocument/2006/relationships/image" Target="../media/image241.png"/><Relationship Id="rId10" Type="http://schemas.openxmlformats.org/officeDocument/2006/relationships/image" Target="../media/image245.png"/><Relationship Id="rId4" Type="http://schemas.openxmlformats.org/officeDocument/2006/relationships/image" Target="../media/image240.png"/><Relationship Id="rId9" Type="http://schemas.openxmlformats.org/officeDocument/2006/relationships/image" Target="../media/image244.png"/><Relationship Id="rId14" Type="http://schemas.openxmlformats.org/officeDocument/2006/relationships/image" Target="../media/image249.png"/></Relationships>
</file>

<file path=xl/drawings/_rels/drawing6.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252.png"/><Relationship Id="rId7" Type="http://schemas.openxmlformats.org/officeDocument/2006/relationships/image" Target="../media/image256.png"/><Relationship Id="rId2" Type="http://schemas.openxmlformats.org/officeDocument/2006/relationships/image" Target="../media/image251.png"/><Relationship Id="rId1" Type="http://schemas.openxmlformats.org/officeDocument/2006/relationships/image" Target="../media/image250.png"/><Relationship Id="rId6" Type="http://schemas.openxmlformats.org/officeDocument/2006/relationships/image" Target="../media/image255.png"/><Relationship Id="rId5" Type="http://schemas.openxmlformats.org/officeDocument/2006/relationships/image" Target="../media/image254.png"/><Relationship Id="rId10" Type="http://schemas.openxmlformats.org/officeDocument/2006/relationships/image" Target="../media/image258.png"/><Relationship Id="rId4" Type="http://schemas.openxmlformats.org/officeDocument/2006/relationships/image" Target="../media/image253.png"/><Relationship Id="rId9" Type="http://schemas.openxmlformats.org/officeDocument/2006/relationships/image" Target="../media/image257.png"/></Relationships>
</file>

<file path=xl/drawings/_rels/drawing7.xml.rels><?xml version="1.0" encoding="UTF-8" standalone="yes"?>
<Relationships xmlns="http://schemas.openxmlformats.org/package/2006/relationships"><Relationship Id="rId8" Type="http://schemas.openxmlformats.org/officeDocument/2006/relationships/image" Target="../media/image266.png"/><Relationship Id="rId13" Type="http://schemas.openxmlformats.org/officeDocument/2006/relationships/image" Target="../media/image271.png"/><Relationship Id="rId18" Type="http://schemas.openxmlformats.org/officeDocument/2006/relationships/image" Target="../media/image276.png"/><Relationship Id="rId3" Type="http://schemas.openxmlformats.org/officeDocument/2006/relationships/image" Target="../media/image261.png"/><Relationship Id="rId21" Type="http://schemas.openxmlformats.org/officeDocument/2006/relationships/image" Target="../media/image279.png"/><Relationship Id="rId7" Type="http://schemas.openxmlformats.org/officeDocument/2006/relationships/image" Target="../media/image265.png"/><Relationship Id="rId12" Type="http://schemas.openxmlformats.org/officeDocument/2006/relationships/image" Target="../media/image270.png"/><Relationship Id="rId17" Type="http://schemas.openxmlformats.org/officeDocument/2006/relationships/image" Target="../media/image275.png"/><Relationship Id="rId2" Type="http://schemas.openxmlformats.org/officeDocument/2006/relationships/image" Target="../media/image260.png"/><Relationship Id="rId16" Type="http://schemas.openxmlformats.org/officeDocument/2006/relationships/image" Target="../media/image274.png"/><Relationship Id="rId20" Type="http://schemas.openxmlformats.org/officeDocument/2006/relationships/image" Target="../media/image278.png"/><Relationship Id="rId1" Type="http://schemas.openxmlformats.org/officeDocument/2006/relationships/image" Target="../media/image259.png"/><Relationship Id="rId6" Type="http://schemas.openxmlformats.org/officeDocument/2006/relationships/image" Target="../media/image264.png"/><Relationship Id="rId11" Type="http://schemas.openxmlformats.org/officeDocument/2006/relationships/image" Target="../media/image269.png"/><Relationship Id="rId24" Type="http://schemas.openxmlformats.org/officeDocument/2006/relationships/image" Target="../media/image4.png"/><Relationship Id="rId5" Type="http://schemas.openxmlformats.org/officeDocument/2006/relationships/image" Target="../media/image263.png"/><Relationship Id="rId15" Type="http://schemas.openxmlformats.org/officeDocument/2006/relationships/image" Target="../media/image273.png"/><Relationship Id="rId23" Type="http://schemas.openxmlformats.org/officeDocument/2006/relationships/image" Target="../media/image281.png"/><Relationship Id="rId10" Type="http://schemas.openxmlformats.org/officeDocument/2006/relationships/image" Target="../media/image268.png"/><Relationship Id="rId19" Type="http://schemas.openxmlformats.org/officeDocument/2006/relationships/image" Target="../media/image277.png"/><Relationship Id="rId4" Type="http://schemas.openxmlformats.org/officeDocument/2006/relationships/image" Target="../media/image262.png"/><Relationship Id="rId9" Type="http://schemas.openxmlformats.org/officeDocument/2006/relationships/image" Target="../media/image267.png"/><Relationship Id="rId14" Type="http://schemas.openxmlformats.org/officeDocument/2006/relationships/image" Target="../media/image272.png"/><Relationship Id="rId22" Type="http://schemas.openxmlformats.org/officeDocument/2006/relationships/image" Target="../media/image280.png"/></Relationships>
</file>

<file path=xl/drawings/_rels/drawing8.xml.rels><?xml version="1.0" encoding="UTF-8" standalone="yes"?>
<Relationships xmlns="http://schemas.openxmlformats.org/package/2006/relationships"><Relationship Id="rId8" Type="http://schemas.openxmlformats.org/officeDocument/2006/relationships/image" Target="../media/image289.png"/><Relationship Id="rId3" Type="http://schemas.openxmlformats.org/officeDocument/2006/relationships/image" Target="../media/image284.png"/><Relationship Id="rId7" Type="http://schemas.openxmlformats.org/officeDocument/2006/relationships/image" Target="../media/image288.png"/><Relationship Id="rId2" Type="http://schemas.openxmlformats.org/officeDocument/2006/relationships/image" Target="../media/image283.png"/><Relationship Id="rId1" Type="http://schemas.openxmlformats.org/officeDocument/2006/relationships/image" Target="../media/image282.png"/><Relationship Id="rId6" Type="http://schemas.openxmlformats.org/officeDocument/2006/relationships/image" Target="../media/image287.png"/><Relationship Id="rId5" Type="http://schemas.openxmlformats.org/officeDocument/2006/relationships/image" Target="../media/image286.png"/><Relationship Id="rId10" Type="http://schemas.openxmlformats.org/officeDocument/2006/relationships/image" Target="../media/image291.png"/><Relationship Id="rId4" Type="http://schemas.openxmlformats.org/officeDocument/2006/relationships/image" Target="../media/image285.png"/><Relationship Id="rId9" Type="http://schemas.openxmlformats.org/officeDocument/2006/relationships/image" Target="../media/image29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94.png"/><Relationship Id="rId2" Type="http://schemas.openxmlformats.org/officeDocument/2006/relationships/image" Target="../media/image293.png"/><Relationship Id="rId1" Type="http://schemas.openxmlformats.org/officeDocument/2006/relationships/image" Target="../media/image292.png"/><Relationship Id="rId4" Type="http://schemas.openxmlformats.org/officeDocument/2006/relationships/image" Target="../media/image295.png"/></Relationships>
</file>

<file path=xl/drawings/drawing1.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xdr:blipFill>
      <xdr:spPr bwMode="auto">
        <a:xfrm>
          <a:off x="1543050" y="3657600"/>
          <a:ext cx="1438275" cy="163830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xdr:blipFill>
      <xdr:spPr bwMode="auto">
        <a:xfrm>
          <a:off x="1543050" y="5743575"/>
          <a:ext cx="1438275" cy="163830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 name="Имя " descr="Descr ">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1"/>
        <a:stretch/>
      </xdr:blipFill>
      <xdr:spPr bwMode="auto">
        <a:xfrm>
          <a:off x="1543050" y="7829550"/>
          <a:ext cx="1438275" cy="163830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5" name="Имя " descr="Descr ">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1"/>
        <a:stretch/>
      </xdr:blipFill>
      <xdr:spPr bwMode="auto">
        <a:xfrm>
          <a:off x="1543050" y="9915525"/>
          <a:ext cx="1438275" cy="1638300"/>
        </a:xfrm>
        <a:prstGeom prst="rect">
          <a:avLst/>
        </a:prstGeom>
        <a:ln>
          <a:noFill/>
        </a:ln>
      </xdr:spPr>
    </xdr:pic>
    <xdr:clientData/>
  </xdr:twoCellAnchor>
  <xdr:twoCellAnchor>
    <xdr:from>
      <xdr:col>1</xdr:col>
      <xdr:colOff>76200</xdr:colOff>
      <xdr:row>19</xdr:row>
      <xdr:rowOff>209550</xdr:rowOff>
    </xdr:from>
    <xdr:to>
      <xdr:col>1</xdr:col>
      <xdr:colOff>1514474</xdr:colOff>
      <xdr:row>21</xdr:row>
      <xdr:rowOff>1181099</xdr:rowOff>
    </xdr:to>
    <xdr:pic>
      <xdr:nvPicPr>
        <xdr:cNvPr id="6" name="Имя " descr="Descr ">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2"/>
        <a:stretch/>
      </xdr:blipFill>
      <xdr:spPr bwMode="auto">
        <a:xfrm>
          <a:off x="1543050" y="14897100"/>
          <a:ext cx="1438275" cy="1638300"/>
        </a:xfrm>
        <a:prstGeom prst="rect">
          <a:avLst/>
        </a:prstGeom>
        <a:ln>
          <a:noFill/>
        </a:ln>
      </xdr:spPr>
    </xdr:pic>
    <xdr:clientData/>
  </xdr:twoCellAnchor>
  <xdr:twoCellAnchor>
    <xdr:from>
      <xdr:col>1</xdr:col>
      <xdr:colOff>76200</xdr:colOff>
      <xdr:row>22</xdr:row>
      <xdr:rowOff>209550</xdr:rowOff>
    </xdr:from>
    <xdr:to>
      <xdr:col>1</xdr:col>
      <xdr:colOff>1514474</xdr:colOff>
      <xdr:row>24</xdr:row>
      <xdr:rowOff>1181099</xdr:rowOff>
    </xdr:to>
    <xdr:pic>
      <xdr:nvPicPr>
        <xdr:cNvPr id="7" name="Имя " descr="Descr ">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3"/>
        <a:stretch/>
      </xdr:blipFill>
      <xdr:spPr bwMode="auto">
        <a:xfrm>
          <a:off x="1543050" y="16983075"/>
          <a:ext cx="1438275" cy="1638300"/>
        </a:xfrm>
        <a:prstGeom prst="rect">
          <a:avLst/>
        </a:prstGeom>
        <a:ln>
          <a:noFill/>
        </a:ln>
      </xdr:spPr>
    </xdr:pic>
    <xdr:clientData/>
  </xdr:twoCellAnchor>
  <xdr:twoCellAnchor>
    <xdr:from>
      <xdr:col>1</xdr:col>
      <xdr:colOff>76200</xdr:colOff>
      <xdr:row>25</xdr:row>
      <xdr:rowOff>209550</xdr:rowOff>
    </xdr:from>
    <xdr:to>
      <xdr:col>1</xdr:col>
      <xdr:colOff>1514474</xdr:colOff>
      <xdr:row>27</xdr:row>
      <xdr:rowOff>1181099</xdr:rowOff>
    </xdr:to>
    <xdr:pic>
      <xdr:nvPicPr>
        <xdr:cNvPr id="8" name="Имя " descr="Descr ">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2"/>
        <a:stretch/>
      </xdr:blipFill>
      <xdr:spPr bwMode="auto">
        <a:xfrm>
          <a:off x="1543050" y="19069050"/>
          <a:ext cx="1438275" cy="163830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9" name="Имя " descr="Descr ">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xdr:blipFill>
      <xdr:spPr bwMode="auto">
        <a:xfrm>
          <a:off x="1543050" y="21155025"/>
          <a:ext cx="1438275" cy="1638300"/>
        </a:xfrm>
        <a:prstGeom prst="rect">
          <a:avLst/>
        </a:prstGeom>
        <a:ln>
          <a:noFill/>
        </a:ln>
      </xdr:spPr>
    </xdr:pic>
    <xdr:clientData/>
  </xdr:twoCellAnchor>
  <xdr:twoCellAnchor>
    <xdr:from>
      <xdr:col>1</xdr:col>
      <xdr:colOff>76200</xdr:colOff>
      <xdr:row>31</xdr:row>
      <xdr:rowOff>209550</xdr:rowOff>
    </xdr:from>
    <xdr:to>
      <xdr:col>1</xdr:col>
      <xdr:colOff>1514474</xdr:colOff>
      <xdr:row>33</xdr:row>
      <xdr:rowOff>1181099</xdr:rowOff>
    </xdr:to>
    <xdr:pic>
      <xdr:nvPicPr>
        <xdr:cNvPr id="10" name="Имя " descr="Descr ">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3"/>
        <a:stretch/>
      </xdr:blipFill>
      <xdr:spPr bwMode="auto">
        <a:xfrm>
          <a:off x="1543050" y="23241000"/>
          <a:ext cx="1438275" cy="1638300"/>
        </a:xfrm>
        <a:prstGeom prst="rect">
          <a:avLst/>
        </a:prstGeom>
        <a:ln>
          <a:noFill/>
        </a:ln>
      </xdr:spPr>
    </xdr:pic>
    <xdr:clientData/>
  </xdr:twoCellAnchor>
  <xdr:twoCellAnchor>
    <xdr:from>
      <xdr:col>1</xdr:col>
      <xdr:colOff>76200</xdr:colOff>
      <xdr:row>34</xdr:row>
      <xdr:rowOff>209550</xdr:rowOff>
    </xdr:from>
    <xdr:to>
      <xdr:col>1</xdr:col>
      <xdr:colOff>1514474</xdr:colOff>
      <xdr:row>36</xdr:row>
      <xdr:rowOff>1181099</xdr:rowOff>
    </xdr:to>
    <xdr:pic>
      <xdr:nvPicPr>
        <xdr:cNvPr id="11" name="Имя " descr="Descr ">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3"/>
        <a:stretch/>
      </xdr:blipFill>
      <xdr:spPr bwMode="auto">
        <a:xfrm>
          <a:off x="1543050" y="25326974"/>
          <a:ext cx="1438275" cy="1638300"/>
        </a:xfrm>
        <a:prstGeom prst="rect">
          <a:avLst/>
        </a:prstGeom>
        <a:ln>
          <a:noFill/>
        </a:ln>
      </xdr:spPr>
    </xdr:pic>
    <xdr:clientData/>
  </xdr:twoCellAnchor>
  <xdr:twoCellAnchor>
    <xdr:from>
      <xdr:col>1</xdr:col>
      <xdr:colOff>76200</xdr:colOff>
      <xdr:row>40</xdr:row>
      <xdr:rowOff>209550</xdr:rowOff>
    </xdr:from>
    <xdr:to>
      <xdr:col>1</xdr:col>
      <xdr:colOff>1514474</xdr:colOff>
      <xdr:row>42</xdr:row>
      <xdr:rowOff>1181099</xdr:rowOff>
    </xdr:to>
    <xdr:pic>
      <xdr:nvPicPr>
        <xdr:cNvPr id="12" name="Имя " descr="Descr ">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4"/>
        <a:stretch/>
      </xdr:blipFill>
      <xdr:spPr bwMode="auto">
        <a:xfrm>
          <a:off x="1543050" y="28508325"/>
          <a:ext cx="1438275" cy="1428750"/>
        </a:xfrm>
        <a:prstGeom prst="rect">
          <a:avLst/>
        </a:prstGeom>
        <a:ln>
          <a:noFill/>
        </a:ln>
      </xdr:spPr>
    </xdr:pic>
    <xdr:clientData/>
  </xdr:twoCellAnchor>
  <xdr:twoCellAnchor>
    <xdr:from>
      <xdr:col>1</xdr:col>
      <xdr:colOff>76200</xdr:colOff>
      <xdr:row>46</xdr:row>
      <xdr:rowOff>209550</xdr:rowOff>
    </xdr:from>
    <xdr:to>
      <xdr:col>1</xdr:col>
      <xdr:colOff>1514474</xdr:colOff>
      <xdr:row>48</xdr:row>
      <xdr:rowOff>1181099</xdr:rowOff>
    </xdr:to>
    <xdr:pic>
      <xdr:nvPicPr>
        <xdr:cNvPr id="13" name="Имя " descr="Descr ">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2"/>
        <a:stretch/>
      </xdr:blipFill>
      <xdr:spPr bwMode="auto">
        <a:xfrm>
          <a:off x="1543050" y="33280350"/>
          <a:ext cx="1438275" cy="1638300"/>
        </a:xfrm>
        <a:prstGeom prst="rect">
          <a:avLst/>
        </a:prstGeom>
        <a:ln>
          <a:noFill/>
        </a:ln>
      </xdr:spPr>
    </xdr:pic>
    <xdr:clientData/>
  </xdr:twoCellAnchor>
  <xdr:twoCellAnchor>
    <xdr:from>
      <xdr:col>1</xdr:col>
      <xdr:colOff>76200</xdr:colOff>
      <xdr:row>49</xdr:row>
      <xdr:rowOff>209550</xdr:rowOff>
    </xdr:from>
    <xdr:to>
      <xdr:col>1</xdr:col>
      <xdr:colOff>1514474</xdr:colOff>
      <xdr:row>51</xdr:row>
      <xdr:rowOff>1181099</xdr:rowOff>
    </xdr:to>
    <xdr:pic>
      <xdr:nvPicPr>
        <xdr:cNvPr id="14" name="Имя " descr="Descr ">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3"/>
        <a:stretch/>
      </xdr:blipFill>
      <xdr:spPr bwMode="auto">
        <a:xfrm>
          <a:off x="1543050" y="35366325"/>
          <a:ext cx="1438275" cy="1638300"/>
        </a:xfrm>
        <a:prstGeom prst="rect">
          <a:avLst/>
        </a:prstGeom>
        <a:ln>
          <a:noFill/>
        </a:ln>
      </xdr:spPr>
    </xdr:pic>
    <xdr:clientData/>
  </xdr:twoCellAnchor>
  <xdr:twoCellAnchor>
    <xdr:from>
      <xdr:col>1</xdr:col>
      <xdr:colOff>76200</xdr:colOff>
      <xdr:row>52</xdr:row>
      <xdr:rowOff>209550</xdr:rowOff>
    </xdr:from>
    <xdr:to>
      <xdr:col>1</xdr:col>
      <xdr:colOff>1514474</xdr:colOff>
      <xdr:row>54</xdr:row>
      <xdr:rowOff>1181099</xdr:rowOff>
    </xdr:to>
    <xdr:pic>
      <xdr:nvPicPr>
        <xdr:cNvPr id="15" name="Имя " descr="Descr ">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2"/>
        <a:stretch/>
      </xdr:blipFill>
      <xdr:spPr bwMode="auto">
        <a:xfrm>
          <a:off x="1543050" y="37452300"/>
          <a:ext cx="1438275" cy="1638300"/>
        </a:xfrm>
        <a:prstGeom prst="rect">
          <a:avLst/>
        </a:prstGeom>
        <a:ln>
          <a:noFill/>
        </a:ln>
      </xdr:spPr>
    </xdr:pic>
    <xdr:clientData/>
  </xdr:twoCellAnchor>
  <xdr:twoCellAnchor>
    <xdr:from>
      <xdr:col>1</xdr:col>
      <xdr:colOff>76200</xdr:colOff>
      <xdr:row>58</xdr:row>
      <xdr:rowOff>209550</xdr:rowOff>
    </xdr:from>
    <xdr:to>
      <xdr:col>1</xdr:col>
      <xdr:colOff>1514474</xdr:colOff>
      <xdr:row>60</xdr:row>
      <xdr:rowOff>1181099</xdr:rowOff>
    </xdr:to>
    <xdr:pic>
      <xdr:nvPicPr>
        <xdr:cNvPr id="16" name="Имя " descr="Descr ">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3"/>
        <a:stretch/>
      </xdr:blipFill>
      <xdr:spPr bwMode="auto">
        <a:xfrm>
          <a:off x="1543050" y="42586275"/>
          <a:ext cx="1438275" cy="1638300"/>
        </a:xfrm>
        <a:prstGeom prst="rect">
          <a:avLst/>
        </a:prstGeom>
        <a:ln>
          <a:noFill/>
        </a:ln>
      </xdr:spPr>
    </xdr:pic>
    <xdr:clientData/>
  </xdr:twoCellAnchor>
  <xdr:twoCellAnchor>
    <xdr:from>
      <xdr:col>1</xdr:col>
      <xdr:colOff>76200</xdr:colOff>
      <xdr:row>61</xdr:row>
      <xdr:rowOff>209550</xdr:rowOff>
    </xdr:from>
    <xdr:to>
      <xdr:col>1</xdr:col>
      <xdr:colOff>1514474</xdr:colOff>
      <xdr:row>63</xdr:row>
      <xdr:rowOff>1181099</xdr:rowOff>
    </xdr:to>
    <xdr:pic>
      <xdr:nvPicPr>
        <xdr:cNvPr id="17" name="Имя " descr="Descr ">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5"/>
        <a:stretch/>
      </xdr:blipFill>
      <xdr:spPr bwMode="auto">
        <a:xfrm>
          <a:off x="1543050" y="44672250"/>
          <a:ext cx="1438275" cy="1638300"/>
        </a:xfrm>
        <a:prstGeom prst="rect">
          <a:avLst/>
        </a:prstGeom>
        <a:ln>
          <a:noFill/>
        </a:ln>
      </xdr:spPr>
    </xdr:pic>
    <xdr:clientData/>
  </xdr:twoCellAnchor>
  <xdr:twoCellAnchor>
    <xdr:from>
      <xdr:col>1</xdr:col>
      <xdr:colOff>76200</xdr:colOff>
      <xdr:row>64</xdr:row>
      <xdr:rowOff>209550</xdr:rowOff>
    </xdr:from>
    <xdr:to>
      <xdr:col>1</xdr:col>
      <xdr:colOff>1514474</xdr:colOff>
      <xdr:row>66</xdr:row>
      <xdr:rowOff>1181099</xdr:rowOff>
    </xdr:to>
    <xdr:pic>
      <xdr:nvPicPr>
        <xdr:cNvPr id="18" name="Имя " descr="Descr ">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6"/>
        <a:stretch/>
      </xdr:blipFill>
      <xdr:spPr bwMode="auto">
        <a:xfrm>
          <a:off x="1543050" y="46758225"/>
          <a:ext cx="1438275" cy="1638300"/>
        </a:xfrm>
        <a:prstGeom prst="rect">
          <a:avLst/>
        </a:prstGeom>
        <a:ln>
          <a:noFill/>
        </a:ln>
      </xdr:spPr>
    </xdr:pic>
    <xdr:clientData/>
  </xdr:twoCellAnchor>
  <xdr:twoCellAnchor>
    <xdr:from>
      <xdr:col>1</xdr:col>
      <xdr:colOff>76200</xdr:colOff>
      <xdr:row>67</xdr:row>
      <xdr:rowOff>209550</xdr:rowOff>
    </xdr:from>
    <xdr:to>
      <xdr:col>1</xdr:col>
      <xdr:colOff>1514474</xdr:colOff>
      <xdr:row>69</xdr:row>
      <xdr:rowOff>1181099</xdr:rowOff>
    </xdr:to>
    <xdr:pic>
      <xdr:nvPicPr>
        <xdr:cNvPr id="19" name="Имя " descr="Descr ">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5"/>
        <a:stretch/>
      </xdr:blipFill>
      <xdr:spPr bwMode="auto">
        <a:xfrm>
          <a:off x="1543050" y="48844200"/>
          <a:ext cx="1438275" cy="1638300"/>
        </a:xfrm>
        <a:prstGeom prst="rect">
          <a:avLst/>
        </a:prstGeom>
        <a:ln>
          <a:noFill/>
        </a:ln>
      </xdr:spPr>
    </xdr:pic>
    <xdr:clientData/>
  </xdr:twoCellAnchor>
  <xdr:twoCellAnchor>
    <xdr:from>
      <xdr:col>1</xdr:col>
      <xdr:colOff>76200</xdr:colOff>
      <xdr:row>70</xdr:row>
      <xdr:rowOff>209550</xdr:rowOff>
    </xdr:from>
    <xdr:to>
      <xdr:col>1</xdr:col>
      <xdr:colOff>1514474</xdr:colOff>
      <xdr:row>72</xdr:row>
      <xdr:rowOff>1181099</xdr:rowOff>
    </xdr:to>
    <xdr:pic>
      <xdr:nvPicPr>
        <xdr:cNvPr id="20" name="Имя " descr="Descr ">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7"/>
        <a:stretch/>
      </xdr:blipFill>
      <xdr:spPr bwMode="auto">
        <a:xfrm>
          <a:off x="1543050" y="50930175"/>
          <a:ext cx="1438275" cy="1638300"/>
        </a:xfrm>
        <a:prstGeom prst="rect">
          <a:avLst/>
        </a:prstGeom>
        <a:ln>
          <a:noFill/>
        </a:ln>
      </xdr:spPr>
    </xdr:pic>
    <xdr:clientData/>
  </xdr:twoCellAnchor>
  <xdr:twoCellAnchor>
    <xdr:from>
      <xdr:col>1</xdr:col>
      <xdr:colOff>76200</xdr:colOff>
      <xdr:row>76</xdr:row>
      <xdr:rowOff>209550</xdr:rowOff>
    </xdr:from>
    <xdr:to>
      <xdr:col>1</xdr:col>
      <xdr:colOff>1514474</xdr:colOff>
      <xdr:row>78</xdr:row>
      <xdr:rowOff>1181099</xdr:rowOff>
    </xdr:to>
    <xdr:pic>
      <xdr:nvPicPr>
        <xdr:cNvPr id="21" name="Имя " descr="Descr ">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8"/>
        <a:stretch/>
      </xdr:blipFill>
      <xdr:spPr bwMode="auto">
        <a:xfrm>
          <a:off x="1543050" y="54263925"/>
          <a:ext cx="1438275" cy="2095500"/>
        </a:xfrm>
        <a:prstGeom prst="rect">
          <a:avLst/>
        </a:prstGeom>
        <a:ln>
          <a:noFill/>
        </a:ln>
      </xdr:spPr>
    </xdr:pic>
    <xdr:clientData/>
  </xdr:twoCellAnchor>
  <xdr:twoCellAnchor>
    <xdr:from>
      <xdr:col>1</xdr:col>
      <xdr:colOff>76200</xdr:colOff>
      <xdr:row>79</xdr:row>
      <xdr:rowOff>209550</xdr:rowOff>
    </xdr:from>
    <xdr:to>
      <xdr:col>1</xdr:col>
      <xdr:colOff>1514474</xdr:colOff>
      <xdr:row>81</xdr:row>
      <xdr:rowOff>1181099</xdr:rowOff>
    </xdr:to>
    <xdr:pic>
      <xdr:nvPicPr>
        <xdr:cNvPr id="22" name="Имя " descr="Descr ">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8"/>
        <a:stretch/>
      </xdr:blipFill>
      <xdr:spPr bwMode="auto">
        <a:xfrm>
          <a:off x="1543050" y="56807100"/>
          <a:ext cx="1438275" cy="2095500"/>
        </a:xfrm>
        <a:prstGeom prst="rect">
          <a:avLst/>
        </a:prstGeom>
        <a:ln>
          <a:noFill/>
        </a:ln>
      </xdr:spPr>
    </xdr:pic>
    <xdr:clientData/>
  </xdr:twoCellAnchor>
  <xdr:twoCellAnchor>
    <xdr:from>
      <xdr:col>1</xdr:col>
      <xdr:colOff>76200</xdr:colOff>
      <xdr:row>85</xdr:row>
      <xdr:rowOff>209550</xdr:rowOff>
    </xdr:from>
    <xdr:to>
      <xdr:col>1</xdr:col>
      <xdr:colOff>1514474</xdr:colOff>
      <xdr:row>87</xdr:row>
      <xdr:rowOff>1181099</xdr:rowOff>
    </xdr:to>
    <xdr:pic>
      <xdr:nvPicPr>
        <xdr:cNvPr id="23" name="Имя " descr="Descr ">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4"/>
        <a:stretch/>
      </xdr:blipFill>
      <xdr:spPr bwMode="auto">
        <a:xfrm>
          <a:off x="1543050" y="60445650"/>
          <a:ext cx="1438275" cy="1428750"/>
        </a:xfrm>
        <a:prstGeom prst="rect">
          <a:avLst/>
        </a:prstGeom>
        <a:ln>
          <a:noFill/>
        </a:ln>
      </xdr:spPr>
    </xdr:pic>
    <xdr:clientData/>
  </xdr:twoCellAnchor>
  <xdr:twoCellAnchor>
    <xdr:from>
      <xdr:col>1</xdr:col>
      <xdr:colOff>76200</xdr:colOff>
      <xdr:row>91</xdr:row>
      <xdr:rowOff>209550</xdr:rowOff>
    </xdr:from>
    <xdr:to>
      <xdr:col>1</xdr:col>
      <xdr:colOff>1514474</xdr:colOff>
      <xdr:row>93</xdr:row>
      <xdr:rowOff>1181099</xdr:rowOff>
    </xdr:to>
    <xdr:pic>
      <xdr:nvPicPr>
        <xdr:cNvPr id="24" name="Имя " descr="Descr ">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
        <a:stretch/>
      </xdr:blipFill>
      <xdr:spPr bwMode="auto">
        <a:xfrm>
          <a:off x="1543050" y="65217675"/>
          <a:ext cx="1438275" cy="1638300"/>
        </a:xfrm>
        <a:prstGeom prst="rect">
          <a:avLst/>
        </a:prstGeom>
        <a:ln>
          <a:noFill/>
        </a:ln>
      </xdr:spPr>
    </xdr:pic>
    <xdr:clientData/>
  </xdr:twoCellAnchor>
  <xdr:twoCellAnchor>
    <xdr:from>
      <xdr:col>1</xdr:col>
      <xdr:colOff>76200</xdr:colOff>
      <xdr:row>97</xdr:row>
      <xdr:rowOff>209550</xdr:rowOff>
    </xdr:from>
    <xdr:to>
      <xdr:col>1</xdr:col>
      <xdr:colOff>1514474</xdr:colOff>
      <xdr:row>99</xdr:row>
      <xdr:rowOff>1181099</xdr:rowOff>
    </xdr:to>
    <xdr:pic>
      <xdr:nvPicPr>
        <xdr:cNvPr id="25" name="Имя " descr="Descr ">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9"/>
        <a:stretch/>
      </xdr:blipFill>
      <xdr:spPr bwMode="auto">
        <a:xfrm>
          <a:off x="1543050" y="70199250"/>
          <a:ext cx="1438275" cy="1428750"/>
        </a:xfrm>
        <a:prstGeom prst="rect">
          <a:avLst/>
        </a:prstGeom>
        <a:ln>
          <a:noFill/>
        </a:ln>
      </xdr:spPr>
    </xdr:pic>
    <xdr:clientData/>
  </xdr:twoCellAnchor>
  <xdr:twoCellAnchor>
    <xdr:from>
      <xdr:col>1</xdr:col>
      <xdr:colOff>76200</xdr:colOff>
      <xdr:row>103</xdr:row>
      <xdr:rowOff>209550</xdr:rowOff>
    </xdr:from>
    <xdr:to>
      <xdr:col>1</xdr:col>
      <xdr:colOff>1514474</xdr:colOff>
      <xdr:row>105</xdr:row>
      <xdr:rowOff>1181099</xdr:rowOff>
    </xdr:to>
    <xdr:pic>
      <xdr:nvPicPr>
        <xdr:cNvPr id="26" name="Имя " descr="Descr ">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10"/>
        <a:stretch/>
      </xdr:blipFill>
      <xdr:spPr bwMode="auto">
        <a:xfrm>
          <a:off x="1543050" y="74971275"/>
          <a:ext cx="1438275" cy="1428750"/>
        </a:xfrm>
        <a:prstGeom prst="rect">
          <a:avLst/>
        </a:prstGeom>
        <a:ln>
          <a:noFill/>
        </a:ln>
      </xdr:spPr>
    </xdr:pic>
    <xdr:clientData/>
  </xdr:twoCellAnchor>
  <xdr:twoCellAnchor>
    <xdr:from>
      <xdr:col>1</xdr:col>
      <xdr:colOff>76200</xdr:colOff>
      <xdr:row>109</xdr:row>
      <xdr:rowOff>209550</xdr:rowOff>
    </xdr:from>
    <xdr:to>
      <xdr:col>1</xdr:col>
      <xdr:colOff>1514474</xdr:colOff>
      <xdr:row>111</xdr:row>
      <xdr:rowOff>1181099</xdr:rowOff>
    </xdr:to>
    <xdr:pic>
      <xdr:nvPicPr>
        <xdr:cNvPr id="27" name="Имя " descr="Descr ">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11"/>
        <a:stretch/>
      </xdr:blipFill>
      <xdr:spPr bwMode="auto">
        <a:xfrm>
          <a:off x="1543050" y="80648175"/>
          <a:ext cx="1438275" cy="1485900"/>
        </a:xfrm>
        <a:prstGeom prst="rect">
          <a:avLst/>
        </a:prstGeom>
        <a:ln>
          <a:noFill/>
        </a:ln>
      </xdr:spPr>
    </xdr:pic>
    <xdr:clientData/>
  </xdr:twoCellAnchor>
  <xdr:twoCellAnchor>
    <xdr:from>
      <xdr:col>1</xdr:col>
      <xdr:colOff>76200</xdr:colOff>
      <xdr:row>112</xdr:row>
      <xdr:rowOff>209550</xdr:rowOff>
    </xdr:from>
    <xdr:to>
      <xdr:col>1</xdr:col>
      <xdr:colOff>1514474</xdr:colOff>
      <xdr:row>114</xdr:row>
      <xdr:rowOff>1181099</xdr:rowOff>
    </xdr:to>
    <xdr:pic>
      <xdr:nvPicPr>
        <xdr:cNvPr id="28" name="Имя " descr="Descr ">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2"/>
        <a:stretch/>
      </xdr:blipFill>
      <xdr:spPr bwMode="auto">
        <a:xfrm>
          <a:off x="1543050" y="82581750"/>
          <a:ext cx="1438275" cy="1485900"/>
        </a:xfrm>
        <a:prstGeom prst="rect">
          <a:avLst/>
        </a:prstGeom>
        <a:ln>
          <a:noFill/>
        </a:ln>
      </xdr:spPr>
    </xdr:pic>
    <xdr:clientData/>
  </xdr:twoCellAnchor>
  <xdr:twoCellAnchor>
    <xdr:from>
      <xdr:col>1</xdr:col>
      <xdr:colOff>76200</xdr:colOff>
      <xdr:row>115</xdr:row>
      <xdr:rowOff>209550</xdr:rowOff>
    </xdr:from>
    <xdr:to>
      <xdr:col>1</xdr:col>
      <xdr:colOff>1514474</xdr:colOff>
      <xdr:row>117</xdr:row>
      <xdr:rowOff>1181099</xdr:rowOff>
    </xdr:to>
    <xdr:pic>
      <xdr:nvPicPr>
        <xdr:cNvPr id="29" name="Имя " descr="Descr ">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12"/>
        <a:stretch/>
      </xdr:blipFill>
      <xdr:spPr bwMode="auto">
        <a:xfrm>
          <a:off x="1543050" y="84515325"/>
          <a:ext cx="1438275" cy="1485900"/>
        </a:xfrm>
        <a:prstGeom prst="rect">
          <a:avLst/>
        </a:prstGeom>
        <a:ln>
          <a:noFill/>
        </a:ln>
      </xdr:spPr>
    </xdr:pic>
    <xdr:clientData/>
  </xdr:twoCellAnchor>
  <xdr:twoCellAnchor>
    <xdr:from>
      <xdr:col>1</xdr:col>
      <xdr:colOff>76200</xdr:colOff>
      <xdr:row>121</xdr:row>
      <xdr:rowOff>209550</xdr:rowOff>
    </xdr:from>
    <xdr:to>
      <xdr:col>1</xdr:col>
      <xdr:colOff>1514474</xdr:colOff>
      <xdr:row>123</xdr:row>
      <xdr:rowOff>1181099</xdr:rowOff>
    </xdr:to>
    <xdr:pic>
      <xdr:nvPicPr>
        <xdr:cNvPr id="30" name="Имя " descr="Descr ">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13"/>
        <a:stretch/>
      </xdr:blipFill>
      <xdr:spPr bwMode="auto">
        <a:xfrm>
          <a:off x="1543050" y="87544275"/>
          <a:ext cx="1438275" cy="1428750"/>
        </a:xfrm>
        <a:prstGeom prst="rect">
          <a:avLst/>
        </a:prstGeom>
        <a:ln>
          <a:noFill/>
        </a:ln>
      </xdr:spPr>
    </xdr:pic>
    <xdr:clientData/>
  </xdr:twoCellAnchor>
  <xdr:twoCellAnchor>
    <xdr:from>
      <xdr:col>1</xdr:col>
      <xdr:colOff>76200</xdr:colOff>
      <xdr:row>124</xdr:row>
      <xdr:rowOff>209550</xdr:rowOff>
    </xdr:from>
    <xdr:to>
      <xdr:col>1</xdr:col>
      <xdr:colOff>1514474</xdr:colOff>
      <xdr:row>126</xdr:row>
      <xdr:rowOff>1181099</xdr:rowOff>
    </xdr:to>
    <xdr:pic>
      <xdr:nvPicPr>
        <xdr:cNvPr id="31" name="Имя " descr="Descr ">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14"/>
        <a:stretch/>
      </xdr:blipFill>
      <xdr:spPr bwMode="auto">
        <a:xfrm>
          <a:off x="1543050" y="89420700"/>
          <a:ext cx="1438275" cy="1428750"/>
        </a:xfrm>
        <a:prstGeom prst="rect">
          <a:avLst/>
        </a:prstGeom>
        <a:ln>
          <a:noFill/>
        </a:ln>
      </xdr:spPr>
    </xdr:pic>
    <xdr:clientData/>
  </xdr:twoCellAnchor>
  <xdr:twoCellAnchor>
    <xdr:from>
      <xdr:col>1</xdr:col>
      <xdr:colOff>76200</xdr:colOff>
      <xdr:row>127</xdr:row>
      <xdr:rowOff>209550</xdr:rowOff>
    </xdr:from>
    <xdr:to>
      <xdr:col>1</xdr:col>
      <xdr:colOff>1514474</xdr:colOff>
      <xdr:row>129</xdr:row>
      <xdr:rowOff>1181099</xdr:rowOff>
    </xdr:to>
    <xdr:pic>
      <xdr:nvPicPr>
        <xdr:cNvPr id="32" name="Имя " descr="Descr ">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15"/>
        <a:stretch/>
      </xdr:blipFill>
      <xdr:spPr bwMode="auto">
        <a:xfrm>
          <a:off x="1543050" y="91297125"/>
          <a:ext cx="1438275" cy="1428750"/>
        </a:xfrm>
        <a:prstGeom prst="rect">
          <a:avLst/>
        </a:prstGeom>
        <a:ln>
          <a:noFill/>
        </a:ln>
      </xdr:spPr>
    </xdr:pic>
    <xdr:clientData/>
  </xdr:twoCellAnchor>
  <xdr:twoCellAnchor>
    <xdr:from>
      <xdr:col>1</xdr:col>
      <xdr:colOff>76200</xdr:colOff>
      <xdr:row>130</xdr:row>
      <xdr:rowOff>209550</xdr:rowOff>
    </xdr:from>
    <xdr:to>
      <xdr:col>1</xdr:col>
      <xdr:colOff>1514474</xdr:colOff>
      <xdr:row>132</xdr:row>
      <xdr:rowOff>1181099</xdr:rowOff>
    </xdr:to>
    <xdr:pic>
      <xdr:nvPicPr>
        <xdr:cNvPr id="33" name="Имя " descr="Descr ">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16"/>
        <a:stretch/>
      </xdr:blipFill>
      <xdr:spPr bwMode="auto">
        <a:xfrm>
          <a:off x="1543050" y="93173550"/>
          <a:ext cx="1438275" cy="1428750"/>
        </a:xfrm>
        <a:prstGeom prst="rect">
          <a:avLst/>
        </a:prstGeom>
        <a:ln>
          <a:noFill/>
        </a:ln>
      </xdr:spPr>
    </xdr:pic>
    <xdr:clientData/>
  </xdr:twoCellAnchor>
  <xdr:twoCellAnchor>
    <xdr:from>
      <xdr:col>1</xdr:col>
      <xdr:colOff>76200</xdr:colOff>
      <xdr:row>136</xdr:row>
      <xdr:rowOff>209550</xdr:rowOff>
    </xdr:from>
    <xdr:to>
      <xdr:col>1</xdr:col>
      <xdr:colOff>1514474</xdr:colOff>
      <xdr:row>138</xdr:row>
      <xdr:rowOff>1181099</xdr:rowOff>
    </xdr:to>
    <xdr:pic>
      <xdr:nvPicPr>
        <xdr:cNvPr id="34" name="Имя " descr="Descr ">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17"/>
        <a:stretch/>
      </xdr:blipFill>
      <xdr:spPr bwMode="auto">
        <a:xfrm>
          <a:off x="1543050" y="98402775"/>
          <a:ext cx="1438275" cy="1485900"/>
        </a:xfrm>
        <a:prstGeom prst="rect">
          <a:avLst/>
        </a:prstGeom>
        <a:ln>
          <a:noFill/>
        </a:ln>
      </xdr:spPr>
    </xdr:pic>
    <xdr:clientData/>
  </xdr:twoCellAnchor>
  <xdr:twoCellAnchor>
    <xdr:from>
      <xdr:col>1</xdr:col>
      <xdr:colOff>76200</xdr:colOff>
      <xdr:row>139</xdr:row>
      <xdr:rowOff>209550</xdr:rowOff>
    </xdr:from>
    <xdr:to>
      <xdr:col>1</xdr:col>
      <xdr:colOff>1514474</xdr:colOff>
      <xdr:row>141</xdr:row>
      <xdr:rowOff>1181099</xdr:rowOff>
    </xdr:to>
    <xdr:pic>
      <xdr:nvPicPr>
        <xdr:cNvPr id="35" name="Имя " descr="Descr ">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17"/>
        <a:stretch/>
      </xdr:blipFill>
      <xdr:spPr bwMode="auto">
        <a:xfrm>
          <a:off x="1543050" y="100336350"/>
          <a:ext cx="1438275" cy="1485900"/>
        </a:xfrm>
        <a:prstGeom prst="rect">
          <a:avLst/>
        </a:prstGeom>
        <a:ln>
          <a:noFill/>
        </a:ln>
      </xdr:spPr>
    </xdr:pic>
    <xdr:clientData/>
  </xdr:twoCellAnchor>
  <xdr:twoCellAnchor>
    <xdr:from>
      <xdr:col>1</xdr:col>
      <xdr:colOff>76200</xdr:colOff>
      <xdr:row>142</xdr:row>
      <xdr:rowOff>209550</xdr:rowOff>
    </xdr:from>
    <xdr:to>
      <xdr:col>1</xdr:col>
      <xdr:colOff>1514474</xdr:colOff>
      <xdr:row>144</xdr:row>
      <xdr:rowOff>1181099</xdr:rowOff>
    </xdr:to>
    <xdr:pic>
      <xdr:nvPicPr>
        <xdr:cNvPr id="36" name="Имя " descr="Descr ">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17"/>
        <a:stretch/>
      </xdr:blipFill>
      <xdr:spPr bwMode="auto">
        <a:xfrm>
          <a:off x="1543050" y="102269925"/>
          <a:ext cx="1438275" cy="1485900"/>
        </a:xfrm>
        <a:prstGeom prst="rect">
          <a:avLst/>
        </a:prstGeom>
        <a:ln>
          <a:noFill/>
        </a:ln>
      </xdr:spPr>
    </xdr:pic>
    <xdr:clientData/>
  </xdr:twoCellAnchor>
  <xdr:twoCellAnchor>
    <xdr:from>
      <xdr:col>1</xdr:col>
      <xdr:colOff>76200</xdr:colOff>
      <xdr:row>148</xdr:row>
      <xdr:rowOff>209550</xdr:rowOff>
    </xdr:from>
    <xdr:to>
      <xdr:col>1</xdr:col>
      <xdr:colOff>1514474</xdr:colOff>
      <xdr:row>150</xdr:row>
      <xdr:rowOff>1181099</xdr:rowOff>
    </xdr:to>
    <xdr:pic>
      <xdr:nvPicPr>
        <xdr:cNvPr id="37" name="Имя " descr="Descr ">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13"/>
        <a:stretch/>
      </xdr:blipFill>
      <xdr:spPr bwMode="auto">
        <a:xfrm>
          <a:off x="1543050" y="105298875"/>
          <a:ext cx="1438275" cy="1428750"/>
        </a:xfrm>
        <a:prstGeom prst="rect">
          <a:avLst/>
        </a:prstGeom>
        <a:ln>
          <a:noFill/>
        </a:ln>
      </xdr:spPr>
    </xdr:pic>
    <xdr:clientData/>
  </xdr:twoCellAnchor>
  <xdr:twoCellAnchor>
    <xdr:from>
      <xdr:col>1</xdr:col>
      <xdr:colOff>76200</xdr:colOff>
      <xdr:row>151</xdr:row>
      <xdr:rowOff>209550</xdr:rowOff>
    </xdr:from>
    <xdr:to>
      <xdr:col>1</xdr:col>
      <xdr:colOff>1514474</xdr:colOff>
      <xdr:row>153</xdr:row>
      <xdr:rowOff>1181099</xdr:rowOff>
    </xdr:to>
    <xdr:pic>
      <xdr:nvPicPr>
        <xdr:cNvPr id="38" name="Имя " descr="Descr ">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18"/>
        <a:stretch/>
      </xdr:blipFill>
      <xdr:spPr bwMode="auto">
        <a:xfrm>
          <a:off x="1543050" y="107175300"/>
          <a:ext cx="1438275" cy="1428750"/>
        </a:xfrm>
        <a:prstGeom prst="rect">
          <a:avLst/>
        </a:prstGeom>
        <a:ln>
          <a:noFill/>
        </a:ln>
      </xdr:spPr>
    </xdr:pic>
    <xdr:clientData/>
  </xdr:twoCellAnchor>
  <xdr:twoCellAnchor>
    <xdr:from>
      <xdr:col>1</xdr:col>
      <xdr:colOff>76200</xdr:colOff>
      <xdr:row>154</xdr:row>
      <xdr:rowOff>209550</xdr:rowOff>
    </xdr:from>
    <xdr:to>
      <xdr:col>1</xdr:col>
      <xdr:colOff>1514474</xdr:colOff>
      <xdr:row>156</xdr:row>
      <xdr:rowOff>1181099</xdr:rowOff>
    </xdr:to>
    <xdr:pic>
      <xdr:nvPicPr>
        <xdr:cNvPr id="39" name="Имя " descr="Descr ">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19"/>
        <a:stretch/>
      </xdr:blipFill>
      <xdr:spPr bwMode="auto">
        <a:xfrm>
          <a:off x="1543050" y="109051725"/>
          <a:ext cx="1438275" cy="1428750"/>
        </a:xfrm>
        <a:prstGeom prst="rect">
          <a:avLst/>
        </a:prstGeom>
        <a:ln>
          <a:noFill/>
        </a:ln>
      </xdr:spPr>
    </xdr:pic>
    <xdr:clientData/>
  </xdr:twoCellAnchor>
  <xdr:twoCellAnchor>
    <xdr:from>
      <xdr:col>1</xdr:col>
      <xdr:colOff>76200</xdr:colOff>
      <xdr:row>157</xdr:row>
      <xdr:rowOff>209550</xdr:rowOff>
    </xdr:from>
    <xdr:to>
      <xdr:col>1</xdr:col>
      <xdr:colOff>1514474</xdr:colOff>
      <xdr:row>159</xdr:row>
      <xdr:rowOff>1181099</xdr:rowOff>
    </xdr:to>
    <xdr:pic>
      <xdr:nvPicPr>
        <xdr:cNvPr id="40" name="Имя " descr="Descr ">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20"/>
        <a:stretch/>
      </xdr:blipFill>
      <xdr:spPr bwMode="auto">
        <a:xfrm>
          <a:off x="1543050" y="110928150"/>
          <a:ext cx="1438275" cy="1428750"/>
        </a:xfrm>
        <a:prstGeom prst="rect">
          <a:avLst/>
        </a:prstGeom>
        <a:ln>
          <a:noFill/>
        </a:ln>
      </xdr:spPr>
    </xdr:pic>
    <xdr:clientData/>
  </xdr:twoCellAnchor>
  <xdr:twoCellAnchor>
    <xdr:from>
      <xdr:col>1</xdr:col>
      <xdr:colOff>76200</xdr:colOff>
      <xdr:row>163</xdr:row>
      <xdr:rowOff>209550</xdr:rowOff>
    </xdr:from>
    <xdr:to>
      <xdr:col>1</xdr:col>
      <xdr:colOff>1514474</xdr:colOff>
      <xdr:row>165</xdr:row>
      <xdr:rowOff>1181099</xdr:rowOff>
    </xdr:to>
    <xdr:pic>
      <xdr:nvPicPr>
        <xdr:cNvPr id="41" name="Имя " descr="Descr ">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4"/>
        <a:stretch/>
      </xdr:blipFill>
      <xdr:spPr bwMode="auto">
        <a:xfrm>
          <a:off x="1543050" y="113899950"/>
          <a:ext cx="1438275" cy="1428750"/>
        </a:xfrm>
        <a:prstGeom prst="rect">
          <a:avLst/>
        </a:prstGeom>
        <a:ln>
          <a:noFill/>
        </a:ln>
      </xdr:spPr>
    </xdr:pic>
    <xdr:clientData/>
  </xdr:twoCellAnchor>
  <xdr:twoCellAnchor>
    <xdr:from>
      <xdr:col>1</xdr:col>
      <xdr:colOff>76200</xdr:colOff>
      <xdr:row>169</xdr:row>
      <xdr:rowOff>209550</xdr:rowOff>
    </xdr:from>
    <xdr:to>
      <xdr:col>1</xdr:col>
      <xdr:colOff>1514474</xdr:colOff>
      <xdr:row>171</xdr:row>
      <xdr:rowOff>1181099</xdr:rowOff>
    </xdr:to>
    <xdr:pic>
      <xdr:nvPicPr>
        <xdr:cNvPr id="42" name="Имя " descr="Descr ">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21"/>
        <a:stretch/>
      </xdr:blipFill>
      <xdr:spPr bwMode="auto">
        <a:xfrm>
          <a:off x="1543050" y="119129175"/>
          <a:ext cx="1438275" cy="1485900"/>
        </a:xfrm>
        <a:prstGeom prst="rect">
          <a:avLst/>
        </a:prstGeom>
        <a:ln>
          <a:noFill/>
        </a:ln>
      </xdr:spPr>
    </xdr:pic>
    <xdr:clientData/>
  </xdr:twoCellAnchor>
  <xdr:twoCellAnchor>
    <xdr:from>
      <xdr:col>1</xdr:col>
      <xdr:colOff>76200</xdr:colOff>
      <xdr:row>172</xdr:row>
      <xdr:rowOff>209550</xdr:rowOff>
    </xdr:from>
    <xdr:to>
      <xdr:col>1</xdr:col>
      <xdr:colOff>1514474</xdr:colOff>
      <xdr:row>174</xdr:row>
      <xdr:rowOff>1181099</xdr:rowOff>
    </xdr:to>
    <xdr:pic>
      <xdr:nvPicPr>
        <xdr:cNvPr id="43" name="Имя " descr="Descr ">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22"/>
        <a:stretch/>
      </xdr:blipFill>
      <xdr:spPr bwMode="auto">
        <a:xfrm>
          <a:off x="1543050" y="121062750"/>
          <a:ext cx="1438275" cy="1485900"/>
        </a:xfrm>
        <a:prstGeom prst="rect">
          <a:avLst/>
        </a:prstGeom>
        <a:ln>
          <a:noFill/>
        </a:ln>
      </xdr:spPr>
    </xdr:pic>
    <xdr:clientData/>
  </xdr:twoCellAnchor>
  <xdr:twoCellAnchor>
    <xdr:from>
      <xdr:col>1</xdr:col>
      <xdr:colOff>76200</xdr:colOff>
      <xdr:row>175</xdr:row>
      <xdr:rowOff>209550</xdr:rowOff>
    </xdr:from>
    <xdr:to>
      <xdr:col>1</xdr:col>
      <xdr:colOff>1514474</xdr:colOff>
      <xdr:row>177</xdr:row>
      <xdr:rowOff>1181099</xdr:rowOff>
    </xdr:to>
    <xdr:pic>
      <xdr:nvPicPr>
        <xdr:cNvPr id="44" name="Имя " descr="Descr ">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7"/>
        <a:stretch/>
      </xdr:blipFill>
      <xdr:spPr bwMode="auto">
        <a:xfrm>
          <a:off x="1543050" y="122996325"/>
          <a:ext cx="1438275" cy="1485900"/>
        </a:xfrm>
        <a:prstGeom prst="rect">
          <a:avLst/>
        </a:prstGeom>
        <a:ln>
          <a:noFill/>
        </a:ln>
      </xdr:spPr>
    </xdr:pic>
    <xdr:clientData/>
  </xdr:twoCellAnchor>
  <xdr:twoCellAnchor>
    <xdr:from>
      <xdr:col>1</xdr:col>
      <xdr:colOff>76200</xdr:colOff>
      <xdr:row>181</xdr:row>
      <xdr:rowOff>209550</xdr:rowOff>
    </xdr:from>
    <xdr:to>
      <xdr:col>1</xdr:col>
      <xdr:colOff>1514474</xdr:colOff>
      <xdr:row>183</xdr:row>
      <xdr:rowOff>1181099</xdr:rowOff>
    </xdr:to>
    <xdr:pic>
      <xdr:nvPicPr>
        <xdr:cNvPr id="45" name="Имя " descr="Descr ">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4"/>
        <a:stretch/>
      </xdr:blipFill>
      <xdr:spPr bwMode="auto">
        <a:xfrm>
          <a:off x="1543050" y="126025274"/>
          <a:ext cx="1438275" cy="1428750"/>
        </a:xfrm>
        <a:prstGeom prst="rect">
          <a:avLst/>
        </a:prstGeom>
        <a:ln>
          <a:noFill/>
        </a:ln>
      </xdr:spPr>
    </xdr:pic>
    <xdr:clientData/>
  </xdr:twoCellAnchor>
  <xdr:twoCellAnchor>
    <xdr:from>
      <xdr:col>1</xdr:col>
      <xdr:colOff>76200</xdr:colOff>
      <xdr:row>187</xdr:row>
      <xdr:rowOff>209550</xdr:rowOff>
    </xdr:from>
    <xdr:to>
      <xdr:col>1</xdr:col>
      <xdr:colOff>1514474</xdr:colOff>
      <xdr:row>189</xdr:row>
      <xdr:rowOff>1181099</xdr:rowOff>
    </xdr:to>
    <xdr:pic>
      <xdr:nvPicPr>
        <xdr:cNvPr id="46" name="Имя " descr="Descr ">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23"/>
        <a:stretch/>
      </xdr:blipFill>
      <xdr:spPr bwMode="auto">
        <a:xfrm>
          <a:off x="1543050" y="131406900"/>
          <a:ext cx="1438275" cy="1638300"/>
        </a:xfrm>
        <a:prstGeom prst="rect">
          <a:avLst/>
        </a:prstGeom>
        <a:ln>
          <a:noFill/>
        </a:ln>
      </xdr:spPr>
    </xdr:pic>
    <xdr:clientData/>
  </xdr:twoCellAnchor>
  <xdr:twoCellAnchor>
    <xdr:from>
      <xdr:col>1</xdr:col>
      <xdr:colOff>76200</xdr:colOff>
      <xdr:row>190</xdr:row>
      <xdr:rowOff>209550</xdr:rowOff>
    </xdr:from>
    <xdr:to>
      <xdr:col>1</xdr:col>
      <xdr:colOff>1514474</xdr:colOff>
      <xdr:row>192</xdr:row>
      <xdr:rowOff>1181099</xdr:rowOff>
    </xdr:to>
    <xdr:pic>
      <xdr:nvPicPr>
        <xdr:cNvPr id="47" name="Имя " descr="Descr ">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24"/>
        <a:stretch/>
      </xdr:blipFill>
      <xdr:spPr bwMode="auto">
        <a:xfrm>
          <a:off x="1543050" y="133492875"/>
          <a:ext cx="1438275" cy="1638300"/>
        </a:xfrm>
        <a:prstGeom prst="rect">
          <a:avLst/>
        </a:prstGeom>
        <a:ln>
          <a:noFill/>
        </a:ln>
      </xdr:spPr>
    </xdr:pic>
    <xdr:clientData/>
  </xdr:twoCellAnchor>
  <xdr:twoCellAnchor>
    <xdr:from>
      <xdr:col>1</xdr:col>
      <xdr:colOff>76200</xdr:colOff>
      <xdr:row>193</xdr:row>
      <xdr:rowOff>209550</xdr:rowOff>
    </xdr:from>
    <xdr:to>
      <xdr:col>1</xdr:col>
      <xdr:colOff>1514474</xdr:colOff>
      <xdr:row>195</xdr:row>
      <xdr:rowOff>1181099</xdr:rowOff>
    </xdr:to>
    <xdr:pic>
      <xdr:nvPicPr>
        <xdr:cNvPr id="48" name="Имя " descr="Descr ">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25"/>
        <a:stretch/>
      </xdr:blipFill>
      <xdr:spPr bwMode="auto">
        <a:xfrm>
          <a:off x="1543050" y="135578850"/>
          <a:ext cx="1438275" cy="1638300"/>
        </a:xfrm>
        <a:prstGeom prst="rect">
          <a:avLst/>
        </a:prstGeom>
        <a:ln>
          <a:noFill/>
        </a:ln>
      </xdr:spPr>
    </xdr:pic>
    <xdr:clientData/>
  </xdr:twoCellAnchor>
  <xdr:twoCellAnchor>
    <xdr:from>
      <xdr:col>1</xdr:col>
      <xdr:colOff>76200</xdr:colOff>
      <xdr:row>199</xdr:row>
      <xdr:rowOff>209550</xdr:rowOff>
    </xdr:from>
    <xdr:to>
      <xdr:col>1</xdr:col>
      <xdr:colOff>1514474</xdr:colOff>
      <xdr:row>201</xdr:row>
      <xdr:rowOff>1181099</xdr:rowOff>
    </xdr:to>
    <xdr:pic>
      <xdr:nvPicPr>
        <xdr:cNvPr id="49" name="Имя " descr="Descr ">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26"/>
        <a:stretch/>
      </xdr:blipFill>
      <xdr:spPr bwMode="auto">
        <a:xfrm>
          <a:off x="1543050" y="138760200"/>
          <a:ext cx="1438275" cy="1428750"/>
        </a:xfrm>
        <a:prstGeom prst="rect">
          <a:avLst/>
        </a:prstGeom>
        <a:ln>
          <a:noFill/>
        </a:ln>
      </xdr:spPr>
    </xdr:pic>
    <xdr:clientData/>
  </xdr:twoCellAnchor>
  <xdr:twoCellAnchor>
    <xdr:from>
      <xdr:col>1</xdr:col>
      <xdr:colOff>76200</xdr:colOff>
      <xdr:row>202</xdr:row>
      <xdr:rowOff>209550</xdr:rowOff>
    </xdr:from>
    <xdr:to>
      <xdr:col>1</xdr:col>
      <xdr:colOff>1514474</xdr:colOff>
      <xdr:row>204</xdr:row>
      <xdr:rowOff>1181099</xdr:rowOff>
    </xdr:to>
    <xdr:pic>
      <xdr:nvPicPr>
        <xdr:cNvPr id="50" name="Имя " descr="Descr ">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27"/>
        <a:stretch/>
      </xdr:blipFill>
      <xdr:spPr bwMode="auto">
        <a:xfrm>
          <a:off x="1543050" y="140636625"/>
          <a:ext cx="1438275" cy="1428750"/>
        </a:xfrm>
        <a:prstGeom prst="rect">
          <a:avLst/>
        </a:prstGeom>
        <a:ln>
          <a:noFill/>
        </a:ln>
      </xdr:spPr>
    </xdr:pic>
    <xdr:clientData/>
  </xdr:twoCellAnchor>
  <xdr:twoCellAnchor>
    <xdr:from>
      <xdr:col>1</xdr:col>
      <xdr:colOff>76200</xdr:colOff>
      <xdr:row>208</xdr:row>
      <xdr:rowOff>209550</xdr:rowOff>
    </xdr:from>
    <xdr:to>
      <xdr:col>1</xdr:col>
      <xdr:colOff>1514474</xdr:colOff>
      <xdr:row>210</xdr:row>
      <xdr:rowOff>1181099</xdr:rowOff>
    </xdr:to>
    <xdr:pic>
      <xdr:nvPicPr>
        <xdr:cNvPr id="51" name="Имя " descr="Descr ">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28"/>
        <a:stretch/>
      </xdr:blipFill>
      <xdr:spPr bwMode="auto">
        <a:xfrm>
          <a:off x="1543050" y="146018250"/>
          <a:ext cx="1438275" cy="1485900"/>
        </a:xfrm>
        <a:prstGeom prst="rect">
          <a:avLst/>
        </a:prstGeom>
        <a:ln>
          <a:noFill/>
        </a:ln>
      </xdr:spPr>
    </xdr:pic>
    <xdr:clientData/>
  </xdr:twoCellAnchor>
  <xdr:twoCellAnchor>
    <xdr:from>
      <xdr:col>1</xdr:col>
      <xdr:colOff>76200</xdr:colOff>
      <xdr:row>211</xdr:row>
      <xdr:rowOff>209550</xdr:rowOff>
    </xdr:from>
    <xdr:to>
      <xdr:col>1</xdr:col>
      <xdr:colOff>1514474</xdr:colOff>
      <xdr:row>213</xdr:row>
      <xdr:rowOff>1181099</xdr:rowOff>
    </xdr:to>
    <xdr:pic>
      <xdr:nvPicPr>
        <xdr:cNvPr id="52" name="Имя " descr="Descr ">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29"/>
        <a:stretch/>
      </xdr:blipFill>
      <xdr:spPr bwMode="auto">
        <a:xfrm>
          <a:off x="1543050" y="147951825"/>
          <a:ext cx="1438275" cy="1485900"/>
        </a:xfrm>
        <a:prstGeom prst="rect">
          <a:avLst/>
        </a:prstGeom>
        <a:ln>
          <a:noFill/>
        </a:ln>
      </xdr:spPr>
    </xdr:pic>
    <xdr:clientData/>
  </xdr:twoCellAnchor>
  <xdr:twoCellAnchor>
    <xdr:from>
      <xdr:col>1</xdr:col>
      <xdr:colOff>76200</xdr:colOff>
      <xdr:row>214</xdr:row>
      <xdr:rowOff>209550</xdr:rowOff>
    </xdr:from>
    <xdr:to>
      <xdr:col>1</xdr:col>
      <xdr:colOff>1514474</xdr:colOff>
      <xdr:row>216</xdr:row>
      <xdr:rowOff>1181099</xdr:rowOff>
    </xdr:to>
    <xdr:pic>
      <xdr:nvPicPr>
        <xdr:cNvPr id="53" name="Имя " descr="Descr ">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30"/>
        <a:stretch/>
      </xdr:blipFill>
      <xdr:spPr bwMode="auto">
        <a:xfrm>
          <a:off x="1543050" y="149885400"/>
          <a:ext cx="1438275" cy="1485900"/>
        </a:xfrm>
        <a:prstGeom prst="rect">
          <a:avLst/>
        </a:prstGeom>
        <a:ln>
          <a:noFill/>
        </a:ln>
      </xdr:spPr>
    </xdr:pic>
    <xdr:clientData/>
  </xdr:twoCellAnchor>
  <xdr:twoCellAnchor>
    <xdr:from>
      <xdr:col>1</xdr:col>
      <xdr:colOff>76200</xdr:colOff>
      <xdr:row>217</xdr:row>
      <xdr:rowOff>209550</xdr:rowOff>
    </xdr:from>
    <xdr:to>
      <xdr:col>1</xdr:col>
      <xdr:colOff>1514474</xdr:colOff>
      <xdr:row>219</xdr:row>
      <xdr:rowOff>1181099</xdr:rowOff>
    </xdr:to>
    <xdr:pic>
      <xdr:nvPicPr>
        <xdr:cNvPr id="54" name="Имя " descr="Descr ">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31"/>
        <a:stretch/>
      </xdr:blipFill>
      <xdr:spPr bwMode="auto">
        <a:xfrm>
          <a:off x="1543050" y="151818975"/>
          <a:ext cx="1438275" cy="1485900"/>
        </a:xfrm>
        <a:prstGeom prst="rect">
          <a:avLst/>
        </a:prstGeom>
        <a:ln>
          <a:noFill/>
        </a:ln>
      </xdr:spPr>
    </xdr:pic>
    <xdr:clientData/>
  </xdr:twoCellAnchor>
  <xdr:twoCellAnchor>
    <xdr:from>
      <xdr:col>1</xdr:col>
      <xdr:colOff>76200</xdr:colOff>
      <xdr:row>220</xdr:row>
      <xdr:rowOff>209550</xdr:rowOff>
    </xdr:from>
    <xdr:to>
      <xdr:col>1</xdr:col>
      <xdr:colOff>1514474</xdr:colOff>
      <xdr:row>222</xdr:row>
      <xdr:rowOff>1181099</xdr:rowOff>
    </xdr:to>
    <xdr:pic>
      <xdr:nvPicPr>
        <xdr:cNvPr id="55" name="Имя " descr="Descr ">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32"/>
        <a:stretch/>
      </xdr:blipFill>
      <xdr:spPr bwMode="auto">
        <a:xfrm>
          <a:off x="1543050" y="153752549"/>
          <a:ext cx="1438275" cy="1485900"/>
        </a:xfrm>
        <a:prstGeom prst="rect">
          <a:avLst/>
        </a:prstGeom>
        <a:ln>
          <a:noFill/>
        </a:ln>
      </xdr:spPr>
    </xdr:pic>
    <xdr:clientData/>
  </xdr:twoCellAnchor>
  <xdr:twoCellAnchor>
    <xdr:from>
      <xdr:col>1</xdr:col>
      <xdr:colOff>76200</xdr:colOff>
      <xdr:row>223</xdr:row>
      <xdr:rowOff>209550</xdr:rowOff>
    </xdr:from>
    <xdr:to>
      <xdr:col>1</xdr:col>
      <xdr:colOff>1514474</xdr:colOff>
      <xdr:row>225</xdr:row>
      <xdr:rowOff>1181099</xdr:rowOff>
    </xdr:to>
    <xdr:pic>
      <xdr:nvPicPr>
        <xdr:cNvPr id="56" name="Имя " descr="Descr ">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33"/>
        <a:stretch/>
      </xdr:blipFill>
      <xdr:spPr bwMode="auto">
        <a:xfrm>
          <a:off x="1543050" y="155686125"/>
          <a:ext cx="1438275" cy="1485900"/>
        </a:xfrm>
        <a:prstGeom prst="rect">
          <a:avLst/>
        </a:prstGeom>
        <a:ln>
          <a:noFill/>
        </a:ln>
      </xdr:spPr>
    </xdr:pic>
    <xdr:clientData/>
  </xdr:twoCellAnchor>
  <xdr:twoCellAnchor>
    <xdr:from>
      <xdr:col>1</xdr:col>
      <xdr:colOff>76200</xdr:colOff>
      <xdr:row>226</xdr:row>
      <xdr:rowOff>209550</xdr:rowOff>
    </xdr:from>
    <xdr:to>
      <xdr:col>1</xdr:col>
      <xdr:colOff>1514474</xdr:colOff>
      <xdr:row>228</xdr:row>
      <xdr:rowOff>1181099</xdr:rowOff>
    </xdr:to>
    <xdr:pic>
      <xdr:nvPicPr>
        <xdr:cNvPr id="57" name="Имя " descr="Descr ">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34"/>
        <a:stretch/>
      </xdr:blipFill>
      <xdr:spPr bwMode="auto">
        <a:xfrm>
          <a:off x="1543050" y="157619700"/>
          <a:ext cx="1438275" cy="1485900"/>
        </a:xfrm>
        <a:prstGeom prst="rect">
          <a:avLst/>
        </a:prstGeom>
        <a:ln>
          <a:noFill/>
        </a:ln>
      </xdr:spPr>
    </xdr:pic>
    <xdr:clientData/>
  </xdr:twoCellAnchor>
  <xdr:twoCellAnchor>
    <xdr:from>
      <xdr:col>1</xdr:col>
      <xdr:colOff>76200</xdr:colOff>
      <xdr:row>232</xdr:row>
      <xdr:rowOff>209550</xdr:rowOff>
    </xdr:from>
    <xdr:to>
      <xdr:col>1</xdr:col>
      <xdr:colOff>1514474</xdr:colOff>
      <xdr:row>234</xdr:row>
      <xdr:rowOff>1181099</xdr:rowOff>
    </xdr:to>
    <xdr:pic>
      <xdr:nvPicPr>
        <xdr:cNvPr id="58" name="Имя " descr="Descr ">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35"/>
        <a:stretch/>
      </xdr:blipFill>
      <xdr:spPr bwMode="auto">
        <a:xfrm>
          <a:off x="1543050" y="162906075"/>
          <a:ext cx="1438275" cy="1638300"/>
        </a:xfrm>
        <a:prstGeom prst="rect">
          <a:avLst/>
        </a:prstGeom>
        <a:ln>
          <a:noFill/>
        </a:ln>
      </xdr:spPr>
    </xdr:pic>
    <xdr:clientData/>
  </xdr:twoCellAnchor>
  <xdr:twoCellAnchor>
    <xdr:from>
      <xdr:col>1</xdr:col>
      <xdr:colOff>76200</xdr:colOff>
      <xdr:row>235</xdr:row>
      <xdr:rowOff>209550</xdr:rowOff>
    </xdr:from>
    <xdr:to>
      <xdr:col>1</xdr:col>
      <xdr:colOff>1514474</xdr:colOff>
      <xdr:row>237</xdr:row>
      <xdr:rowOff>1181099</xdr:rowOff>
    </xdr:to>
    <xdr:pic>
      <xdr:nvPicPr>
        <xdr:cNvPr id="59" name="Имя " descr="Descr ">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35"/>
        <a:stretch/>
      </xdr:blipFill>
      <xdr:spPr bwMode="auto">
        <a:xfrm>
          <a:off x="1543050" y="164992050"/>
          <a:ext cx="1438275" cy="1638300"/>
        </a:xfrm>
        <a:prstGeom prst="rect">
          <a:avLst/>
        </a:prstGeom>
        <a:ln>
          <a:noFill/>
        </a:ln>
      </xdr:spPr>
    </xdr:pic>
    <xdr:clientData/>
  </xdr:twoCellAnchor>
  <xdr:twoCellAnchor>
    <xdr:from>
      <xdr:col>1</xdr:col>
      <xdr:colOff>76200</xdr:colOff>
      <xdr:row>238</xdr:row>
      <xdr:rowOff>209550</xdr:rowOff>
    </xdr:from>
    <xdr:to>
      <xdr:col>1</xdr:col>
      <xdr:colOff>1514474</xdr:colOff>
      <xdr:row>240</xdr:row>
      <xdr:rowOff>1181099</xdr:rowOff>
    </xdr:to>
    <xdr:pic>
      <xdr:nvPicPr>
        <xdr:cNvPr id="60" name="Имя " descr="Descr ">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36"/>
        <a:stretch/>
      </xdr:blipFill>
      <xdr:spPr bwMode="auto">
        <a:xfrm>
          <a:off x="1543050" y="167078025"/>
          <a:ext cx="1438275" cy="1638300"/>
        </a:xfrm>
        <a:prstGeom prst="rect">
          <a:avLst/>
        </a:prstGeom>
        <a:ln>
          <a:noFill/>
        </a:ln>
      </xdr:spPr>
    </xdr:pic>
    <xdr:clientData/>
  </xdr:twoCellAnchor>
  <xdr:twoCellAnchor>
    <xdr:from>
      <xdr:col>1</xdr:col>
      <xdr:colOff>76200</xdr:colOff>
      <xdr:row>241</xdr:row>
      <xdr:rowOff>209550</xdr:rowOff>
    </xdr:from>
    <xdr:to>
      <xdr:col>1</xdr:col>
      <xdr:colOff>1514474</xdr:colOff>
      <xdr:row>243</xdr:row>
      <xdr:rowOff>1181099</xdr:rowOff>
    </xdr:to>
    <xdr:pic>
      <xdr:nvPicPr>
        <xdr:cNvPr id="61" name="Имя " descr="Descr ">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37"/>
        <a:stretch/>
      </xdr:blipFill>
      <xdr:spPr bwMode="auto">
        <a:xfrm>
          <a:off x="1543050" y="169164000"/>
          <a:ext cx="1438275" cy="1638300"/>
        </a:xfrm>
        <a:prstGeom prst="rect">
          <a:avLst/>
        </a:prstGeom>
        <a:ln>
          <a:noFill/>
        </a:ln>
      </xdr:spPr>
    </xdr:pic>
    <xdr:clientData/>
  </xdr:twoCellAnchor>
  <xdr:twoCellAnchor>
    <xdr:from>
      <xdr:col>1</xdr:col>
      <xdr:colOff>76200</xdr:colOff>
      <xdr:row>247</xdr:row>
      <xdr:rowOff>209550</xdr:rowOff>
    </xdr:from>
    <xdr:to>
      <xdr:col>1</xdr:col>
      <xdr:colOff>1514474</xdr:colOff>
      <xdr:row>249</xdr:row>
      <xdr:rowOff>1181099</xdr:rowOff>
    </xdr:to>
    <xdr:pic>
      <xdr:nvPicPr>
        <xdr:cNvPr id="62" name="Имя " descr="Descr ">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13"/>
        <a:stretch/>
      </xdr:blipFill>
      <xdr:spPr bwMode="auto">
        <a:xfrm>
          <a:off x="1543050" y="172345350"/>
          <a:ext cx="1438275" cy="1428750"/>
        </a:xfrm>
        <a:prstGeom prst="rect">
          <a:avLst/>
        </a:prstGeom>
        <a:ln>
          <a:noFill/>
        </a:ln>
      </xdr:spPr>
    </xdr:pic>
    <xdr:clientData/>
  </xdr:twoCellAnchor>
  <xdr:twoCellAnchor>
    <xdr:from>
      <xdr:col>1</xdr:col>
      <xdr:colOff>76200</xdr:colOff>
      <xdr:row>250</xdr:row>
      <xdr:rowOff>209550</xdr:rowOff>
    </xdr:from>
    <xdr:to>
      <xdr:col>1</xdr:col>
      <xdr:colOff>1514474</xdr:colOff>
      <xdr:row>252</xdr:row>
      <xdr:rowOff>1181099</xdr:rowOff>
    </xdr:to>
    <xdr:pic>
      <xdr:nvPicPr>
        <xdr:cNvPr id="63" name="Имя " descr="Descr ">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18"/>
        <a:stretch/>
      </xdr:blipFill>
      <xdr:spPr bwMode="auto">
        <a:xfrm>
          <a:off x="1543050" y="174221775"/>
          <a:ext cx="1438275" cy="1428750"/>
        </a:xfrm>
        <a:prstGeom prst="rect">
          <a:avLst/>
        </a:prstGeom>
        <a:ln>
          <a:noFill/>
        </a:ln>
      </xdr:spPr>
    </xdr:pic>
    <xdr:clientData/>
  </xdr:twoCellAnchor>
  <xdr:twoCellAnchor>
    <xdr:from>
      <xdr:col>1</xdr:col>
      <xdr:colOff>76200</xdr:colOff>
      <xdr:row>253</xdr:row>
      <xdr:rowOff>209550</xdr:rowOff>
    </xdr:from>
    <xdr:to>
      <xdr:col>1</xdr:col>
      <xdr:colOff>1514474</xdr:colOff>
      <xdr:row>255</xdr:row>
      <xdr:rowOff>1181099</xdr:rowOff>
    </xdr:to>
    <xdr:pic>
      <xdr:nvPicPr>
        <xdr:cNvPr id="64" name="Имя " descr="Descr ">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19"/>
        <a:stretch/>
      </xdr:blipFill>
      <xdr:spPr bwMode="auto">
        <a:xfrm>
          <a:off x="1543050" y="176098200"/>
          <a:ext cx="1438275" cy="1428750"/>
        </a:xfrm>
        <a:prstGeom prst="rect">
          <a:avLst/>
        </a:prstGeom>
        <a:ln>
          <a:noFill/>
        </a:ln>
      </xdr:spPr>
    </xdr:pic>
    <xdr:clientData/>
  </xdr:twoCellAnchor>
  <xdr:twoCellAnchor>
    <xdr:from>
      <xdr:col>1</xdr:col>
      <xdr:colOff>76200</xdr:colOff>
      <xdr:row>256</xdr:row>
      <xdr:rowOff>209550</xdr:rowOff>
    </xdr:from>
    <xdr:to>
      <xdr:col>1</xdr:col>
      <xdr:colOff>1514474</xdr:colOff>
      <xdr:row>258</xdr:row>
      <xdr:rowOff>1181099</xdr:rowOff>
    </xdr:to>
    <xdr:pic>
      <xdr:nvPicPr>
        <xdr:cNvPr id="65" name="Имя " descr="Descr ">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20"/>
        <a:stretch/>
      </xdr:blipFill>
      <xdr:spPr bwMode="auto">
        <a:xfrm>
          <a:off x="1543050" y="177974625"/>
          <a:ext cx="1438275" cy="1428750"/>
        </a:xfrm>
        <a:prstGeom prst="rect">
          <a:avLst/>
        </a:prstGeom>
        <a:ln>
          <a:noFill/>
        </a:ln>
      </xdr:spPr>
    </xdr:pic>
    <xdr:clientData/>
  </xdr:twoCellAnchor>
  <xdr:twoCellAnchor>
    <xdr:from>
      <xdr:col>1</xdr:col>
      <xdr:colOff>76200</xdr:colOff>
      <xdr:row>262</xdr:row>
      <xdr:rowOff>209550</xdr:rowOff>
    </xdr:from>
    <xdr:to>
      <xdr:col>1</xdr:col>
      <xdr:colOff>1514474</xdr:colOff>
      <xdr:row>264</xdr:row>
      <xdr:rowOff>1181099</xdr:rowOff>
    </xdr:to>
    <xdr:pic>
      <xdr:nvPicPr>
        <xdr:cNvPr id="66" name="Имя " descr="Descr ">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38"/>
        <a:stretch/>
      </xdr:blipFill>
      <xdr:spPr bwMode="auto">
        <a:xfrm>
          <a:off x="1543050" y="183203850"/>
          <a:ext cx="1438275" cy="1638300"/>
        </a:xfrm>
        <a:prstGeom prst="rect">
          <a:avLst/>
        </a:prstGeom>
        <a:ln>
          <a:noFill/>
        </a:ln>
      </xdr:spPr>
    </xdr:pic>
    <xdr:clientData/>
  </xdr:twoCellAnchor>
  <xdr:twoCellAnchor>
    <xdr:from>
      <xdr:col>1</xdr:col>
      <xdr:colOff>76200</xdr:colOff>
      <xdr:row>265</xdr:row>
      <xdr:rowOff>209550</xdr:rowOff>
    </xdr:from>
    <xdr:to>
      <xdr:col>1</xdr:col>
      <xdr:colOff>1514474</xdr:colOff>
      <xdr:row>267</xdr:row>
      <xdr:rowOff>1181099</xdr:rowOff>
    </xdr:to>
    <xdr:pic>
      <xdr:nvPicPr>
        <xdr:cNvPr id="67" name="Имя " descr="Descr ">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38"/>
        <a:stretch/>
      </xdr:blipFill>
      <xdr:spPr bwMode="auto">
        <a:xfrm>
          <a:off x="1543050" y="185289825"/>
          <a:ext cx="1438275" cy="1638300"/>
        </a:xfrm>
        <a:prstGeom prst="rect">
          <a:avLst/>
        </a:prstGeom>
        <a:ln>
          <a:noFill/>
        </a:ln>
      </xdr:spPr>
    </xdr:pic>
    <xdr:clientData/>
  </xdr:twoCellAnchor>
  <xdr:twoCellAnchor>
    <xdr:from>
      <xdr:col>1</xdr:col>
      <xdr:colOff>76200</xdr:colOff>
      <xdr:row>268</xdr:row>
      <xdr:rowOff>209550</xdr:rowOff>
    </xdr:from>
    <xdr:to>
      <xdr:col>1</xdr:col>
      <xdr:colOff>1514474</xdr:colOff>
      <xdr:row>270</xdr:row>
      <xdr:rowOff>1181099</xdr:rowOff>
    </xdr:to>
    <xdr:pic>
      <xdr:nvPicPr>
        <xdr:cNvPr id="68" name="Имя " descr="Descr ">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35"/>
        <a:stretch/>
      </xdr:blipFill>
      <xdr:spPr bwMode="auto">
        <a:xfrm>
          <a:off x="1543050" y="187375800"/>
          <a:ext cx="1438275" cy="1638300"/>
        </a:xfrm>
        <a:prstGeom prst="rect">
          <a:avLst/>
        </a:prstGeom>
        <a:ln>
          <a:noFill/>
        </a:ln>
      </xdr:spPr>
    </xdr:pic>
    <xdr:clientData/>
  </xdr:twoCellAnchor>
  <xdr:twoCellAnchor>
    <xdr:from>
      <xdr:col>1</xdr:col>
      <xdr:colOff>76200</xdr:colOff>
      <xdr:row>271</xdr:row>
      <xdr:rowOff>209550</xdr:rowOff>
    </xdr:from>
    <xdr:to>
      <xdr:col>1</xdr:col>
      <xdr:colOff>1514474</xdr:colOff>
      <xdr:row>273</xdr:row>
      <xdr:rowOff>1181099</xdr:rowOff>
    </xdr:to>
    <xdr:pic>
      <xdr:nvPicPr>
        <xdr:cNvPr id="69" name="Имя " descr="Descr ">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36"/>
        <a:stretch/>
      </xdr:blipFill>
      <xdr:spPr bwMode="auto">
        <a:xfrm>
          <a:off x="1543050" y="189461775"/>
          <a:ext cx="1438275" cy="1638300"/>
        </a:xfrm>
        <a:prstGeom prst="rect">
          <a:avLst/>
        </a:prstGeom>
        <a:ln>
          <a:noFill/>
        </a:ln>
      </xdr:spPr>
    </xdr:pic>
    <xdr:clientData/>
  </xdr:twoCellAnchor>
  <xdr:twoCellAnchor>
    <xdr:from>
      <xdr:col>1</xdr:col>
      <xdr:colOff>76200</xdr:colOff>
      <xdr:row>277</xdr:row>
      <xdr:rowOff>209550</xdr:rowOff>
    </xdr:from>
    <xdr:to>
      <xdr:col>1</xdr:col>
      <xdr:colOff>1514474</xdr:colOff>
      <xdr:row>279</xdr:row>
      <xdr:rowOff>1181099</xdr:rowOff>
    </xdr:to>
    <xdr:pic>
      <xdr:nvPicPr>
        <xdr:cNvPr id="70" name="Имя " descr="Descr ">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39"/>
        <a:stretch/>
      </xdr:blipFill>
      <xdr:spPr bwMode="auto">
        <a:xfrm>
          <a:off x="1543050" y="192947925"/>
          <a:ext cx="1438275" cy="1790700"/>
        </a:xfrm>
        <a:prstGeom prst="rect">
          <a:avLst/>
        </a:prstGeom>
        <a:ln>
          <a:noFill/>
        </a:ln>
      </xdr:spPr>
    </xdr:pic>
    <xdr:clientData/>
  </xdr:twoCellAnchor>
  <xdr:twoCellAnchor>
    <xdr:from>
      <xdr:col>1</xdr:col>
      <xdr:colOff>76200</xdr:colOff>
      <xdr:row>280</xdr:row>
      <xdr:rowOff>209550</xdr:rowOff>
    </xdr:from>
    <xdr:to>
      <xdr:col>1</xdr:col>
      <xdr:colOff>1514474</xdr:colOff>
      <xdr:row>282</xdr:row>
      <xdr:rowOff>1181099</xdr:rowOff>
    </xdr:to>
    <xdr:pic>
      <xdr:nvPicPr>
        <xdr:cNvPr id="71" name="Имя " descr="Descr ">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39"/>
        <a:stretch/>
      </xdr:blipFill>
      <xdr:spPr bwMode="auto">
        <a:xfrm>
          <a:off x="1543050" y="195186299"/>
          <a:ext cx="1438275" cy="1790700"/>
        </a:xfrm>
        <a:prstGeom prst="rect">
          <a:avLst/>
        </a:prstGeom>
        <a:ln>
          <a:noFill/>
        </a:ln>
      </xdr:spPr>
    </xdr:pic>
    <xdr:clientData/>
  </xdr:twoCellAnchor>
  <xdr:twoCellAnchor>
    <xdr:from>
      <xdr:col>1</xdr:col>
      <xdr:colOff>76200</xdr:colOff>
      <xdr:row>283</xdr:row>
      <xdr:rowOff>209550</xdr:rowOff>
    </xdr:from>
    <xdr:to>
      <xdr:col>1</xdr:col>
      <xdr:colOff>1514474</xdr:colOff>
      <xdr:row>285</xdr:row>
      <xdr:rowOff>1181099</xdr:rowOff>
    </xdr:to>
    <xdr:pic>
      <xdr:nvPicPr>
        <xdr:cNvPr id="72" name="Имя " descr="Descr ">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39"/>
        <a:stretch/>
      </xdr:blipFill>
      <xdr:spPr bwMode="auto">
        <a:xfrm>
          <a:off x="1543050" y="197424675"/>
          <a:ext cx="1438275" cy="1790700"/>
        </a:xfrm>
        <a:prstGeom prst="rect">
          <a:avLst/>
        </a:prstGeom>
        <a:ln>
          <a:noFill/>
        </a:ln>
      </xdr:spPr>
    </xdr:pic>
    <xdr:clientData/>
  </xdr:twoCellAnchor>
  <xdr:twoCellAnchor>
    <xdr:from>
      <xdr:col>1</xdr:col>
      <xdr:colOff>76200</xdr:colOff>
      <xdr:row>286</xdr:row>
      <xdr:rowOff>209550</xdr:rowOff>
    </xdr:from>
    <xdr:to>
      <xdr:col>1</xdr:col>
      <xdr:colOff>1514474</xdr:colOff>
      <xdr:row>288</xdr:row>
      <xdr:rowOff>1181099</xdr:rowOff>
    </xdr:to>
    <xdr:pic>
      <xdr:nvPicPr>
        <xdr:cNvPr id="73" name="Имя " descr="Descr ">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39"/>
        <a:stretch/>
      </xdr:blipFill>
      <xdr:spPr bwMode="auto">
        <a:xfrm>
          <a:off x="1543050" y="199663050"/>
          <a:ext cx="1438275" cy="1790700"/>
        </a:xfrm>
        <a:prstGeom prst="rect">
          <a:avLst/>
        </a:prstGeom>
        <a:ln>
          <a:noFill/>
        </a:ln>
      </xdr:spPr>
    </xdr:pic>
    <xdr:clientData/>
  </xdr:twoCellAnchor>
  <xdr:twoCellAnchor>
    <xdr:from>
      <xdr:col>1</xdr:col>
      <xdr:colOff>76200</xdr:colOff>
      <xdr:row>289</xdr:row>
      <xdr:rowOff>209550</xdr:rowOff>
    </xdr:from>
    <xdr:to>
      <xdr:col>1</xdr:col>
      <xdr:colOff>1514474</xdr:colOff>
      <xdr:row>291</xdr:row>
      <xdr:rowOff>1181099</xdr:rowOff>
    </xdr:to>
    <xdr:pic>
      <xdr:nvPicPr>
        <xdr:cNvPr id="74" name="Имя " descr="Descr ">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39"/>
        <a:stretch/>
      </xdr:blipFill>
      <xdr:spPr bwMode="auto">
        <a:xfrm>
          <a:off x="1543050" y="201901424"/>
          <a:ext cx="1438275" cy="1790700"/>
        </a:xfrm>
        <a:prstGeom prst="rect">
          <a:avLst/>
        </a:prstGeom>
        <a:ln>
          <a:noFill/>
        </a:ln>
      </xdr:spPr>
    </xdr:pic>
    <xdr:clientData/>
  </xdr:twoCellAnchor>
  <xdr:twoCellAnchor>
    <xdr:from>
      <xdr:col>1</xdr:col>
      <xdr:colOff>76200</xdr:colOff>
      <xdr:row>295</xdr:row>
      <xdr:rowOff>209550</xdr:rowOff>
    </xdr:from>
    <xdr:to>
      <xdr:col>1</xdr:col>
      <xdr:colOff>1514474</xdr:colOff>
      <xdr:row>297</xdr:row>
      <xdr:rowOff>1181099</xdr:rowOff>
    </xdr:to>
    <xdr:pic>
      <xdr:nvPicPr>
        <xdr:cNvPr id="75" name="Имя " descr="Descr ">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40"/>
        <a:stretch/>
      </xdr:blipFill>
      <xdr:spPr bwMode="auto">
        <a:xfrm>
          <a:off x="1543050" y="205539975"/>
          <a:ext cx="1438275" cy="1790700"/>
        </a:xfrm>
        <a:prstGeom prst="rect">
          <a:avLst/>
        </a:prstGeom>
        <a:ln>
          <a:noFill/>
        </a:ln>
      </xdr:spPr>
    </xdr:pic>
    <xdr:clientData/>
  </xdr:twoCellAnchor>
  <xdr:twoCellAnchor>
    <xdr:from>
      <xdr:col>1</xdr:col>
      <xdr:colOff>76200</xdr:colOff>
      <xdr:row>298</xdr:row>
      <xdr:rowOff>209550</xdr:rowOff>
    </xdr:from>
    <xdr:to>
      <xdr:col>1</xdr:col>
      <xdr:colOff>1514474</xdr:colOff>
      <xdr:row>300</xdr:row>
      <xdr:rowOff>1181099</xdr:rowOff>
    </xdr:to>
    <xdr:pic>
      <xdr:nvPicPr>
        <xdr:cNvPr id="76" name="Имя " descr="Descr ">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41"/>
        <a:stretch/>
      </xdr:blipFill>
      <xdr:spPr bwMode="auto">
        <a:xfrm>
          <a:off x="1543050" y="207778350"/>
          <a:ext cx="1438275" cy="1943100"/>
        </a:xfrm>
        <a:prstGeom prst="rect">
          <a:avLst/>
        </a:prstGeom>
        <a:ln>
          <a:noFill/>
        </a:ln>
      </xdr:spPr>
    </xdr:pic>
    <xdr:clientData/>
  </xdr:twoCellAnchor>
  <xdr:twoCellAnchor>
    <xdr:from>
      <xdr:col>1</xdr:col>
      <xdr:colOff>76200</xdr:colOff>
      <xdr:row>301</xdr:row>
      <xdr:rowOff>209550</xdr:rowOff>
    </xdr:from>
    <xdr:to>
      <xdr:col>1</xdr:col>
      <xdr:colOff>1514474</xdr:colOff>
      <xdr:row>303</xdr:row>
      <xdr:rowOff>1181099</xdr:rowOff>
    </xdr:to>
    <xdr:pic>
      <xdr:nvPicPr>
        <xdr:cNvPr id="77" name="Имя " descr="Descr ">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41"/>
        <a:stretch/>
      </xdr:blipFill>
      <xdr:spPr bwMode="auto">
        <a:xfrm>
          <a:off x="1543050" y="210169125"/>
          <a:ext cx="1438275" cy="1943100"/>
        </a:xfrm>
        <a:prstGeom prst="rect">
          <a:avLst/>
        </a:prstGeom>
        <a:ln>
          <a:noFill/>
        </a:ln>
      </xdr:spPr>
    </xdr:pic>
    <xdr:clientData/>
  </xdr:twoCellAnchor>
  <xdr:twoCellAnchor>
    <xdr:from>
      <xdr:col>1</xdr:col>
      <xdr:colOff>76200</xdr:colOff>
      <xdr:row>304</xdr:row>
      <xdr:rowOff>209550</xdr:rowOff>
    </xdr:from>
    <xdr:to>
      <xdr:col>1</xdr:col>
      <xdr:colOff>1514474</xdr:colOff>
      <xdr:row>306</xdr:row>
      <xdr:rowOff>1181099</xdr:rowOff>
    </xdr:to>
    <xdr:pic>
      <xdr:nvPicPr>
        <xdr:cNvPr id="78" name="Имя " descr="Descr ">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40"/>
        <a:stretch/>
      </xdr:blipFill>
      <xdr:spPr bwMode="auto">
        <a:xfrm>
          <a:off x="1543050" y="212559900"/>
          <a:ext cx="1438275" cy="1790700"/>
        </a:xfrm>
        <a:prstGeom prst="rect">
          <a:avLst/>
        </a:prstGeom>
        <a:ln>
          <a:noFill/>
        </a:ln>
      </xdr:spPr>
    </xdr:pic>
    <xdr:clientData/>
  </xdr:twoCellAnchor>
  <xdr:twoCellAnchor>
    <xdr:from>
      <xdr:col>1</xdr:col>
      <xdr:colOff>76200</xdr:colOff>
      <xdr:row>307</xdr:row>
      <xdr:rowOff>209550</xdr:rowOff>
    </xdr:from>
    <xdr:to>
      <xdr:col>1</xdr:col>
      <xdr:colOff>1514474</xdr:colOff>
      <xdr:row>309</xdr:row>
      <xdr:rowOff>1181099</xdr:rowOff>
    </xdr:to>
    <xdr:pic>
      <xdr:nvPicPr>
        <xdr:cNvPr id="79" name="Имя " descr="Descr ">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41"/>
        <a:stretch/>
      </xdr:blipFill>
      <xdr:spPr bwMode="auto">
        <a:xfrm>
          <a:off x="1543050" y="214798275"/>
          <a:ext cx="1438275" cy="1943100"/>
        </a:xfrm>
        <a:prstGeom prst="rect">
          <a:avLst/>
        </a:prstGeom>
        <a:ln>
          <a:noFill/>
        </a:ln>
      </xdr:spPr>
    </xdr:pic>
    <xdr:clientData/>
  </xdr:twoCellAnchor>
  <xdr:twoCellAnchor>
    <xdr:from>
      <xdr:col>1</xdr:col>
      <xdr:colOff>76200</xdr:colOff>
      <xdr:row>310</xdr:row>
      <xdr:rowOff>209550</xdr:rowOff>
    </xdr:from>
    <xdr:to>
      <xdr:col>1</xdr:col>
      <xdr:colOff>1514474</xdr:colOff>
      <xdr:row>312</xdr:row>
      <xdr:rowOff>1181099</xdr:rowOff>
    </xdr:to>
    <xdr:pic>
      <xdr:nvPicPr>
        <xdr:cNvPr id="80" name="Имя " descr="Descr ">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41"/>
        <a:stretch/>
      </xdr:blipFill>
      <xdr:spPr bwMode="auto">
        <a:xfrm>
          <a:off x="1543050" y="217189049"/>
          <a:ext cx="1438275" cy="1943100"/>
        </a:xfrm>
        <a:prstGeom prst="rect">
          <a:avLst/>
        </a:prstGeom>
        <a:ln>
          <a:noFill/>
        </a:ln>
      </xdr:spPr>
    </xdr:pic>
    <xdr:clientData/>
  </xdr:twoCellAnchor>
  <xdr:twoCellAnchor>
    <xdr:from>
      <xdr:col>1</xdr:col>
      <xdr:colOff>76200</xdr:colOff>
      <xdr:row>313</xdr:row>
      <xdr:rowOff>209550</xdr:rowOff>
    </xdr:from>
    <xdr:to>
      <xdr:col>1</xdr:col>
      <xdr:colOff>1514474</xdr:colOff>
      <xdr:row>315</xdr:row>
      <xdr:rowOff>1181099</xdr:rowOff>
    </xdr:to>
    <xdr:pic>
      <xdr:nvPicPr>
        <xdr:cNvPr id="81" name="Имя " descr="Descr ">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40"/>
        <a:stretch/>
      </xdr:blipFill>
      <xdr:spPr bwMode="auto">
        <a:xfrm>
          <a:off x="1543050" y="219579825"/>
          <a:ext cx="1438275" cy="1790700"/>
        </a:xfrm>
        <a:prstGeom prst="rect">
          <a:avLst/>
        </a:prstGeom>
        <a:ln>
          <a:noFill/>
        </a:ln>
      </xdr:spPr>
    </xdr:pic>
    <xdr:clientData/>
  </xdr:twoCellAnchor>
  <xdr:twoCellAnchor>
    <xdr:from>
      <xdr:col>1</xdr:col>
      <xdr:colOff>76200</xdr:colOff>
      <xdr:row>316</xdr:row>
      <xdr:rowOff>209550</xdr:rowOff>
    </xdr:from>
    <xdr:to>
      <xdr:col>1</xdr:col>
      <xdr:colOff>1514474</xdr:colOff>
      <xdr:row>318</xdr:row>
      <xdr:rowOff>1181099</xdr:rowOff>
    </xdr:to>
    <xdr:pic>
      <xdr:nvPicPr>
        <xdr:cNvPr id="82" name="Имя " descr="Descr ">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41"/>
        <a:stretch/>
      </xdr:blipFill>
      <xdr:spPr bwMode="auto">
        <a:xfrm>
          <a:off x="1543050" y="221818200"/>
          <a:ext cx="1438275" cy="1943100"/>
        </a:xfrm>
        <a:prstGeom prst="rect">
          <a:avLst/>
        </a:prstGeom>
        <a:ln>
          <a:noFill/>
        </a:ln>
      </xdr:spPr>
    </xdr:pic>
    <xdr:clientData/>
  </xdr:twoCellAnchor>
  <xdr:twoCellAnchor>
    <xdr:from>
      <xdr:col>1</xdr:col>
      <xdr:colOff>76200</xdr:colOff>
      <xdr:row>319</xdr:row>
      <xdr:rowOff>209550</xdr:rowOff>
    </xdr:from>
    <xdr:to>
      <xdr:col>1</xdr:col>
      <xdr:colOff>1514474</xdr:colOff>
      <xdr:row>321</xdr:row>
      <xdr:rowOff>1181099</xdr:rowOff>
    </xdr:to>
    <xdr:pic>
      <xdr:nvPicPr>
        <xdr:cNvPr id="83" name="Имя " descr="Descr ">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41"/>
        <a:stretch/>
      </xdr:blipFill>
      <xdr:spPr bwMode="auto">
        <a:xfrm>
          <a:off x="1543050" y="224208975"/>
          <a:ext cx="1438275" cy="1943100"/>
        </a:xfrm>
        <a:prstGeom prst="rect">
          <a:avLst/>
        </a:prstGeom>
        <a:ln>
          <a:noFill/>
        </a:ln>
      </xdr:spPr>
    </xdr:pic>
    <xdr:clientData/>
  </xdr:twoCellAnchor>
  <xdr:twoCellAnchor>
    <xdr:from>
      <xdr:col>1</xdr:col>
      <xdr:colOff>76200</xdr:colOff>
      <xdr:row>322</xdr:row>
      <xdr:rowOff>209550</xdr:rowOff>
    </xdr:from>
    <xdr:to>
      <xdr:col>1</xdr:col>
      <xdr:colOff>1514474</xdr:colOff>
      <xdr:row>324</xdr:row>
      <xdr:rowOff>1181099</xdr:rowOff>
    </xdr:to>
    <xdr:pic>
      <xdr:nvPicPr>
        <xdr:cNvPr id="84" name="Имя " descr="Descr ">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40"/>
        <a:stretch/>
      </xdr:blipFill>
      <xdr:spPr bwMode="auto">
        <a:xfrm>
          <a:off x="1543050" y="226599750"/>
          <a:ext cx="1438275" cy="1790700"/>
        </a:xfrm>
        <a:prstGeom prst="rect">
          <a:avLst/>
        </a:prstGeom>
        <a:ln>
          <a:noFill/>
        </a:ln>
      </xdr:spPr>
    </xdr:pic>
    <xdr:clientData/>
  </xdr:twoCellAnchor>
  <xdr:twoCellAnchor>
    <xdr:from>
      <xdr:col>1</xdr:col>
      <xdr:colOff>76200</xdr:colOff>
      <xdr:row>325</xdr:row>
      <xdr:rowOff>209550</xdr:rowOff>
    </xdr:from>
    <xdr:to>
      <xdr:col>1</xdr:col>
      <xdr:colOff>1514474</xdr:colOff>
      <xdr:row>327</xdr:row>
      <xdr:rowOff>1181099</xdr:rowOff>
    </xdr:to>
    <xdr:pic>
      <xdr:nvPicPr>
        <xdr:cNvPr id="85" name="Имя " descr="Descr ">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42"/>
        <a:stretch/>
      </xdr:blipFill>
      <xdr:spPr bwMode="auto">
        <a:xfrm>
          <a:off x="1543050" y="228838125"/>
          <a:ext cx="1438275" cy="1943100"/>
        </a:xfrm>
        <a:prstGeom prst="rect">
          <a:avLst/>
        </a:prstGeom>
        <a:ln>
          <a:noFill/>
        </a:ln>
      </xdr:spPr>
    </xdr:pic>
    <xdr:clientData/>
  </xdr:twoCellAnchor>
  <xdr:twoCellAnchor>
    <xdr:from>
      <xdr:col>1</xdr:col>
      <xdr:colOff>76200</xdr:colOff>
      <xdr:row>328</xdr:row>
      <xdr:rowOff>209550</xdr:rowOff>
    </xdr:from>
    <xdr:to>
      <xdr:col>1</xdr:col>
      <xdr:colOff>1514474</xdr:colOff>
      <xdr:row>330</xdr:row>
      <xdr:rowOff>1181099</xdr:rowOff>
    </xdr:to>
    <xdr:pic>
      <xdr:nvPicPr>
        <xdr:cNvPr id="86" name="Имя " descr="Descr ">
          <a:extLst>
            <a:ext uri="{FF2B5EF4-FFF2-40B4-BE49-F238E27FC236}">
              <a16:creationId xmlns:a16="http://schemas.microsoft.com/office/drawing/2014/main" id="{00000000-0008-0000-0000-000056000000}"/>
            </a:ext>
          </a:extLst>
        </xdr:cNvPr>
        <xdr:cNvPicPr>
          <a:picLocks noChangeAspect="1"/>
        </xdr:cNvPicPr>
      </xdr:nvPicPr>
      <xdr:blipFill>
        <a:blip xmlns:r="http://schemas.openxmlformats.org/officeDocument/2006/relationships" r:embed="rId42"/>
        <a:stretch/>
      </xdr:blipFill>
      <xdr:spPr bwMode="auto">
        <a:xfrm>
          <a:off x="1543050" y="231228900"/>
          <a:ext cx="1438275" cy="1943100"/>
        </a:xfrm>
        <a:prstGeom prst="rect">
          <a:avLst/>
        </a:prstGeom>
        <a:ln>
          <a:noFill/>
        </a:ln>
      </xdr:spPr>
    </xdr:pic>
    <xdr:clientData/>
  </xdr:twoCellAnchor>
  <xdr:twoCellAnchor>
    <xdr:from>
      <xdr:col>1</xdr:col>
      <xdr:colOff>76200</xdr:colOff>
      <xdr:row>331</xdr:row>
      <xdr:rowOff>209550</xdr:rowOff>
    </xdr:from>
    <xdr:to>
      <xdr:col>1</xdr:col>
      <xdr:colOff>1514474</xdr:colOff>
      <xdr:row>333</xdr:row>
      <xdr:rowOff>1181099</xdr:rowOff>
    </xdr:to>
    <xdr:pic>
      <xdr:nvPicPr>
        <xdr:cNvPr id="87" name="Имя " descr="Descr ">
          <a:extLst>
            <a:ext uri="{FF2B5EF4-FFF2-40B4-BE49-F238E27FC236}">
              <a16:creationId xmlns:a16="http://schemas.microsoft.com/office/drawing/2014/main" id="{00000000-0008-0000-0000-000057000000}"/>
            </a:ext>
          </a:extLst>
        </xdr:cNvPr>
        <xdr:cNvPicPr>
          <a:picLocks noChangeAspect="1"/>
        </xdr:cNvPicPr>
      </xdr:nvPicPr>
      <xdr:blipFill>
        <a:blip xmlns:r="http://schemas.openxmlformats.org/officeDocument/2006/relationships" r:embed="rId42"/>
        <a:stretch/>
      </xdr:blipFill>
      <xdr:spPr bwMode="auto">
        <a:xfrm>
          <a:off x="1543050" y="233619674"/>
          <a:ext cx="1438275" cy="1943100"/>
        </a:xfrm>
        <a:prstGeom prst="rect">
          <a:avLst/>
        </a:prstGeom>
        <a:ln>
          <a:noFill/>
        </a:ln>
      </xdr:spPr>
    </xdr:pic>
    <xdr:clientData/>
  </xdr:twoCellAnchor>
  <xdr:twoCellAnchor>
    <xdr:from>
      <xdr:col>1</xdr:col>
      <xdr:colOff>76200</xdr:colOff>
      <xdr:row>334</xdr:row>
      <xdr:rowOff>209550</xdr:rowOff>
    </xdr:from>
    <xdr:to>
      <xdr:col>1</xdr:col>
      <xdr:colOff>1514474</xdr:colOff>
      <xdr:row>336</xdr:row>
      <xdr:rowOff>1181099</xdr:rowOff>
    </xdr:to>
    <xdr:pic>
      <xdr:nvPicPr>
        <xdr:cNvPr id="88" name="Имя " descr="Descr ">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42"/>
        <a:stretch/>
      </xdr:blipFill>
      <xdr:spPr bwMode="auto">
        <a:xfrm>
          <a:off x="1543050" y="236010450"/>
          <a:ext cx="1438275" cy="1943100"/>
        </a:xfrm>
        <a:prstGeom prst="rect">
          <a:avLst/>
        </a:prstGeom>
        <a:ln>
          <a:noFill/>
        </a:ln>
      </xdr:spPr>
    </xdr:pic>
    <xdr:clientData/>
  </xdr:twoCellAnchor>
  <xdr:twoCellAnchor>
    <xdr:from>
      <xdr:col>1</xdr:col>
      <xdr:colOff>76200</xdr:colOff>
      <xdr:row>337</xdr:row>
      <xdr:rowOff>209550</xdr:rowOff>
    </xdr:from>
    <xdr:to>
      <xdr:col>1</xdr:col>
      <xdr:colOff>1514474</xdr:colOff>
      <xdr:row>339</xdr:row>
      <xdr:rowOff>1181099</xdr:rowOff>
    </xdr:to>
    <xdr:pic>
      <xdr:nvPicPr>
        <xdr:cNvPr id="89" name="Имя " descr="Descr ">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43"/>
        <a:stretch/>
      </xdr:blipFill>
      <xdr:spPr bwMode="auto">
        <a:xfrm>
          <a:off x="1543050" y="238401225"/>
          <a:ext cx="1438275" cy="1790700"/>
        </a:xfrm>
        <a:prstGeom prst="rect">
          <a:avLst/>
        </a:prstGeom>
        <a:ln>
          <a:noFill/>
        </a:ln>
      </xdr:spPr>
    </xdr:pic>
    <xdr:clientData/>
  </xdr:twoCellAnchor>
  <xdr:twoCellAnchor>
    <xdr:from>
      <xdr:col>1</xdr:col>
      <xdr:colOff>76200</xdr:colOff>
      <xdr:row>340</xdr:row>
      <xdr:rowOff>209550</xdr:rowOff>
    </xdr:from>
    <xdr:to>
      <xdr:col>1</xdr:col>
      <xdr:colOff>1514474</xdr:colOff>
      <xdr:row>342</xdr:row>
      <xdr:rowOff>1181099</xdr:rowOff>
    </xdr:to>
    <xdr:pic>
      <xdr:nvPicPr>
        <xdr:cNvPr id="90" name="Имя " descr="Descr ">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44"/>
        <a:stretch/>
      </xdr:blipFill>
      <xdr:spPr bwMode="auto">
        <a:xfrm>
          <a:off x="1543050" y="240639600"/>
          <a:ext cx="1438275" cy="1943100"/>
        </a:xfrm>
        <a:prstGeom prst="rect">
          <a:avLst/>
        </a:prstGeom>
        <a:ln>
          <a:noFill/>
        </a:ln>
      </xdr:spPr>
    </xdr:pic>
    <xdr:clientData/>
  </xdr:twoCellAnchor>
  <xdr:twoCellAnchor>
    <xdr:from>
      <xdr:col>1</xdr:col>
      <xdr:colOff>76200</xdr:colOff>
      <xdr:row>343</xdr:row>
      <xdr:rowOff>209550</xdr:rowOff>
    </xdr:from>
    <xdr:to>
      <xdr:col>1</xdr:col>
      <xdr:colOff>1514474</xdr:colOff>
      <xdr:row>345</xdr:row>
      <xdr:rowOff>1181099</xdr:rowOff>
    </xdr:to>
    <xdr:pic>
      <xdr:nvPicPr>
        <xdr:cNvPr id="91" name="Имя " descr="Descr ">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44"/>
        <a:stretch/>
      </xdr:blipFill>
      <xdr:spPr bwMode="auto">
        <a:xfrm>
          <a:off x="1543050" y="243030375"/>
          <a:ext cx="1438275" cy="1943100"/>
        </a:xfrm>
        <a:prstGeom prst="rect">
          <a:avLst/>
        </a:prstGeom>
        <a:ln>
          <a:noFill/>
        </a:ln>
      </xdr:spPr>
    </xdr:pic>
    <xdr:clientData/>
  </xdr:twoCellAnchor>
  <xdr:twoCellAnchor>
    <xdr:from>
      <xdr:col>1</xdr:col>
      <xdr:colOff>76200</xdr:colOff>
      <xdr:row>346</xdr:row>
      <xdr:rowOff>209550</xdr:rowOff>
    </xdr:from>
    <xdr:to>
      <xdr:col>1</xdr:col>
      <xdr:colOff>1514474</xdr:colOff>
      <xdr:row>348</xdr:row>
      <xdr:rowOff>1181099</xdr:rowOff>
    </xdr:to>
    <xdr:pic>
      <xdr:nvPicPr>
        <xdr:cNvPr id="92" name="Имя " descr="Descr ">
          <a:extLst>
            <a:ext uri="{FF2B5EF4-FFF2-40B4-BE49-F238E27FC236}">
              <a16:creationId xmlns:a16="http://schemas.microsoft.com/office/drawing/2014/main" id="{00000000-0008-0000-0000-00005C000000}"/>
            </a:ext>
          </a:extLst>
        </xdr:cNvPr>
        <xdr:cNvPicPr>
          <a:picLocks noChangeAspect="1"/>
        </xdr:cNvPicPr>
      </xdr:nvPicPr>
      <xdr:blipFill>
        <a:blip xmlns:r="http://schemas.openxmlformats.org/officeDocument/2006/relationships" r:embed="rId45"/>
        <a:stretch/>
      </xdr:blipFill>
      <xdr:spPr bwMode="auto">
        <a:xfrm>
          <a:off x="1543050" y="245421150"/>
          <a:ext cx="1438275" cy="1790700"/>
        </a:xfrm>
        <a:prstGeom prst="rect">
          <a:avLst/>
        </a:prstGeom>
        <a:ln>
          <a:noFill/>
        </a:ln>
      </xdr:spPr>
    </xdr:pic>
    <xdr:clientData/>
  </xdr:twoCellAnchor>
  <xdr:twoCellAnchor>
    <xdr:from>
      <xdr:col>1</xdr:col>
      <xdr:colOff>76200</xdr:colOff>
      <xdr:row>349</xdr:row>
      <xdr:rowOff>209550</xdr:rowOff>
    </xdr:from>
    <xdr:to>
      <xdr:col>1</xdr:col>
      <xdr:colOff>1514474</xdr:colOff>
      <xdr:row>351</xdr:row>
      <xdr:rowOff>1181099</xdr:rowOff>
    </xdr:to>
    <xdr:pic>
      <xdr:nvPicPr>
        <xdr:cNvPr id="93" name="Имя " descr="Descr ">
          <a:extLst>
            <a:ext uri="{FF2B5EF4-FFF2-40B4-BE49-F238E27FC236}">
              <a16:creationId xmlns:a16="http://schemas.microsoft.com/office/drawing/2014/main" id="{00000000-0008-0000-0000-00005D000000}"/>
            </a:ext>
          </a:extLst>
        </xdr:cNvPr>
        <xdr:cNvPicPr>
          <a:picLocks noChangeAspect="1"/>
        </xdr:cNvPicPr>
      </xdr:nvPicPr>
      <xdr:blipFill>
        <a:blip xmlns:r="http://schemas.openxmlformats.org/officeDocument/2006/relationships" r:embed="rId45"/>
        <a:stretch/>
      </xdr:blipFill>
      <xdr:spPr bwMode="auto">
        <a:xfrm>
          <a:off x="1543050" y="247659525"/>
          <a:ext cx="1438275" cy="1790700"/>
        </a:xfrm>
        <a:prstGeom prst="rect">
          <a:avLst/>
        </a:prstGeom>
        <a:ln>
          <a:noFill/>
        </a:ln>
      </xdr:spPr>
    </xdr:pic>
    <xdr:clientData/>
  </xdr:twoCellAnchor>
  <xdr:twoCellAnchor>
    <xdr:from>
      <xdr:col>1</xdr:col>
      <xdr:colOff>76200</xdr:colOff>
      <xdr:row>352</xdr:row>
      <xdr:rowOff>209550</xdr:rowOff>
    </xdr:from>
    <xdr:to>
      <xdr:col>1</xdr:col>
      <xdr:colOff>1514474</xdr:colOff>
      <xdr:row>354</xdr:row>
      <xdr:rowOff>1181099</xdr:rowOff>
    </xdr:to>
    <xdr:pic>
      <xdr:nvPicPr>
        <xdr:cNvPr id="94" name="Имя " descr="Descr ">
          <a:extLst>
            <a:ext uri="{FF2B5EF4-FFF2-40B4-BE49-F238E27FC236}">
              <a16:creationId xmlns:a16="http://schemas.microsoft.com/office/drawing/2014/main" id="{00000000-0008-0000-0000-00005E000000}"/>
            </a:ext>
          </a:extLst>
        </xdr:cNvPr>
        <xdr:cNvPicPr>
          <a:picLocks noChangeAspect="1"/>
        </xdr:cNvPicPr>
      </xdr:nvPicPr>
      <xdr:blipFill>
        <a:blip xmlns:r="http://schemas.openxmlformats.org/officeDocument/2006/relationships" r:embed="rId45"/>
        <a:stretch/>
      </xdr:blipFill>
      <xdr:spPr bwMode="auto">
        <a:xfrm>
          <a:off x="1543050" y="249897900"/>
          <a:ext cx="1438275" cy="1790700"/>
        </a:xfrm>
        <a:prstGeom prst="rect">
          <a:avLst/>
        </a:prstGeom>
        <a:ln>
          <a:noFill/>
        </a:ln>
      </xdr:spPr>
    </xdr:pic>
    <xdr:clientData/>
  </xdr:twoCellAnchor>
  <xdr:twoCellAnchor>
    <xdr:from>
      <xdr:col>1</xdr:col>
      <xdr:colOff>76200</xdr:colOff>
      <xdr:row>355</xdr:row>
      <xdr:rowOff>209550</xdr:rowOff>
    </xdr:from>
    <xdr:to>
      <xdr:col>1</xdr:col>
      <xdr:colOff>1514474</xdr:colOff>
      <xdr:row>357</xdr:row>
      <xdr:rowOff>1181099</xdr:rowOff>
    </xdr:to>
    <xdr:pic>
      <xdr:nvPicPr>
        <xdr:cNvPr id="95" name="Имя " descr="Descr ">
          <a:extLst>
            <a:ext uri="{FF2B5EF4-FFF2-40B4-BE49-F238E27FC236}">
              <a16:creationId xmlns:a16="http://schemas.microsoft.com/office/drawing/2014/main" id="{00000000-0008-0000-0000-00005F000000}"/>
            </a:ext>
          </a:extLst>
        </xdr:cNvPr>
        <xdr:cNvPicPr>
          <a:picLocks noChangeAspect="1"/>
        </xdr:cNvPicPr>
      </xdr:nvPicPr>
      <xdr:blipFill>
        <a:blip xmlns:r="http://schemas.openxmlformats.org/officeDocument/2006/relationships" r:embed="rId46"/>
        <a:stretch/>
      </xdr:blipFill>
      <xdr:spPr bwMode="auto">
        <a:xfrm>
          <a:off x="1543050" y="252136275"/>
          <a:ext cx="1438275" cy="1790700"/>
        </a:xfrm>
        <a:prstGeom prst="rect">
          <a:avLst/>
        </a:prstGeom>
        <a:ln>
          <a:noFill/>
        </a:ln>
      </xdr:spPr>
    </xdr:pic>
    <xdr:clientData/>
  </xdr:twoCellAnchor>
  <xdr:twoCellAnchor>
    <xdr:from>
      <xdr:col>1</xdr:col>
      <xdr:colOff>76200</xdr:colOff>
      <xdr:row>358</xdr:row>
      <xdr:rowOff>209550</xdr:rowOff>
    </xdr:from>
    <xdr:to>
      <xdr:col>1</xdr:col>
      <xdr:colOff>1514474</xdr:colOff>
      <xdr:row>360</xdr:row>
      <xdr:rowOff>1181099</xdr:rowOff>
    </xdr:to>
    <xdr:pic>
      <xdr:nvPicPr>
        <xdr:cNvPr id="96" name="Имя " descr="Descr ">
          <a:extLst>
            <a:ext uri="{FF2B5EF4-FFF2-40B4-BE49-F238E27FC236}">
              <a16:creationId xmlns:a16="http://schemas.microsoft.com/office/drawing/2014/main" id="{00000000-0008-0000-0000-000060000000}"/>
            </a:ext>
          </a:extLst>
        </xdr:cNvPr>
        <xdr:cNvPicPr>
          <a:picLocks noChangeAspect="1"/>
        </xdr:cNvPicPr>
      </xdr:nvPicPr>
      <xdr:blipFill>
        <a:blip xmlns:r="http://schemas.openxmlformats.org/officeDocument/2006/relationships" r:embed="rId46"/>
        <a:stretch/>
      </xdr:blipFill>
      <xdr:spPr bwMode="auto">
        <a:xfrm>
          <a:off x="1543050" y="254374650"/>
          <a:ext cx="1438275" cy="1790700"/>
        </a:xfrm>
        <a:prstGeom prst="rect">
          <a:avLst/>
        </a:prstGeom>
        <a:ln>
          <a:noFill/>
        </a:ln>
      </xdr:spPr>
    </xdr:pic>
    <xdr:clientData/>
  </xdr:twoCellAnchor>
  <xdr:twoCellAnchor>
    <xdr:from>
      <xdr:col>1</xdr:col>
      <xdr:colOff>76200</xdr:colOff>
      <xdr:row>364</xdr:row>
      <xdr:rowOff>209550</xdr:rowOff>
    </xdr:from>
    <xdr:to>
      <xdr:col>1</xdr:col>
      <xdr:colOff>1514474</xdr:colOff>
      <xdr:row>366</xdr:row>
      <xdr:rowOff>1181099</xdr:rowOff>
    </xdr:to>
    <xdr:pic>
      <xdr:nvPicPr>
        <xdr:cNvPr id="97" name="Имя " descr="Descr ">
          <a:extLst>
            <a:ext uri="{FF2B5EF4-FFF2-40B4-BE49-F238E27FC236}">
              <a16:creationId xmlns:a16="http://schemas.microsoft.com/office/drawing/2014/main" id="{00000000-0008-0000-0000-000061000000}"/>
            </a:ext>
          </a:extLst>
        </xdr:cNvPr>
        <xdr:cNvPicPr>
          <a:picLocks noChangeAspect="1"/>
        </xdr:cNvPicPr>
      </xdr:nvPicPr>
      <xdr:blipFill>
        <a:blip xmlns:r="http://schemas.openxmlformats.org/officeDocument/2006/relationships" r:embed="rId47"/>
        <a:stretch/>
      </xdr:blipFill>
      <xdr:spPr bwMode="auto">
        <a:xfrm>
          <a:off x="1543050" y="257708400"/>
          <a:ext cx="1438275" cy="1428750"/>
        </a:xfrm>
        <a:prstGeom prst="rect">
          <a:avLst/>
        </a:prstGeom>
        <a:ln>
          <a:noFill/>
        </a:ln>
      </xdr:spPr>
    </xdr:pic>
    <xdr:clientData/>
  </xdr:twoCellAnchor>
  <xdr:twoCellAnchor>
    <xdr:from>
      <xdr:col>1</xdr:col>
      <xdr:colOff>76200</xdr:colOff>
      <xdr:row>367</xdr:row>
      <xdr:rowOff>209550</xdr:rowOff>
    </xdr:from>
    <xdr:to>
      <xdr:col>1</xdr:col>
      <xdr:colOff>1514474</xdr:colOff>
      <xdr:row>369</xdr:row>
      <xdr:rowOff>1181099</xdr:rowOff>
    </xdr:to>
    <xdr:pic>
      <xdr:nvPicPr>
        <xdr:cNvPr id="98" name="Имя " descr="Descr ">
          <a:extLst>
            <a:ext uri="{FF2B5EF4-FFF2-40B4-BE49-F238E27FC236}">
              <a16:creationId xmlns:a16="http://schemas.microsoft.com/office/drawing/2014/main" id="{00000000-0008-0000-0000-000062000000}"/>
            </a:ext>
          </a:extLst>
        </xdr:cNvPr>
        <xdr:cNvPicPr>
          <a:picLocks noChangeAspect="1"/>
        </xdr:cNvPicPr>
      </xdr:nvPicPr>
      <xdr:blipFill>
        <a:blip xmlns:r="http://schemas.openxmlformats.org/officeDocument/2006/relationships" r:embed="rId47"/>
        <a:stretch/>
      </xdr:blipFill>
      <xdr:spPr bwMode="auto">
        <a:xfrm>
          <a:off x="1543050" y="259584825"/>
          <a:ext cx="1438275" cy="1428750"/>
        </a:xfrm>
        <a:prstGeom prst="rect">
          <a:avLst/>
        </a:prstGeom>
        <a:ln>
          <a:noFill/>
        </a:ln>
      </xdr:spPr>
    </xdr:pic>
    <xdr:clientData/>
  </xdr:twoCellAnchor>
  <xdr:twoCellAnchor>
    <xdr:from>
      <xdr:col>1</xdr:col>
      <xdr:colOff>76200</xdr:colOff>
      <xdr:row>370</xdr:row>
      <xdr:rowOff>209550</xdr:rowOff>
    </xdr:from>
    <xdr:to>
      <xdr:col>1</xdr:col>
      <xdr:colOff>1514474</xdr:colOff>
      <xdr:row>372</xdr:row>
      <xdr:rowOff>1181099</xdr:rowOff>
    </xdr:to>
    <xdr:pic>
      <xdr:nvPicPr>
        <xdr:cNvPr id="99" name="Имя " descr="Descr ">
          <a:extLst>
            <a:ext uri="{FF2B5EF4-FFF2-40B4-BE49-F238E27FC236}">
              <a16:creationId xmlns:a16="http://schemas.microsoft.com/office/drawing/2014/main" id="{00000000-0008-0000-0000-000063000000}"/>
            </a:ext>
          </a:extLst>
        </xdr:cNvPr>
        <xdr:cNvPicPr>
          <a:picLocks noChangeAspect="1"/>
        </xdr:cNvPicPr>
      </xdr:nvPicPr>
      <xdr:blipFill>
        <a:blip xmlns:r="http://schemas.openxmlformats.org/officeDocument/2006/relationships" r:embed="rId48"/>
        <a:stretch/>
      </xdr:blipFill>
      <xdr:spPr bwMode="auto">
        <a:xfrm>
          <a:off x="1543050" y="261461250"/>
          <a:ext cx="1438275" cy="1428750"/>
        </a:xfrm>
        <a:prstGeom prst="rect">
          <a:avLst/>
        </a:prstGeom>
        <a:ln>
          <a:noFill/>
        </a:ln>
      </xdr:spPr>
    </xdr:pic>
    <xdr:clientData/>
  </xdr:twoCellAnchor>
  <xdr:twoCellAnchor>
    <xdr:from>
      <xdr:col>1</xdr:col>
      <xdr:colOff>76200</xdr:colOff>
      <xdr:row>376</xdr:row>
      <xdr:rowOff>209550</xdr:rowOff>
    </xdr:from>
    <xdr:to>
      <xdr:col>1</xdr:col>
      <xdr:colOff>1514474</xdr:colOff>
      <xdr:row>378</xdr:row>
      <xdr:rowOff>1181099</xdr:rowOff>
    </xdr:to>
    <xdr:pic>
      <xdr:nvPicPr>
        <xdr:cNvPr id="100" name="Имя " descr="Descr ">
          <a:extLst>
            <a:ext uri="{FF2B5EF4-FFF2-40B4-BE49-F238E27FC236}">
              <a16:creationId xmlns:a16="http://schemas.microsoft.com/office/drawing/2014/main" id="{00000000-0008-0000-0000-000064000000}"/>
            </a:ext>
          </a:extLst>
        </xdr:cNvPr>
        <xdr:cNvPicPr>
          <a:picLocks noChangeAspect="1"/>
        </xdr:cNvPicPr>
      </xdr:nvPicPr>
      <xdr:blipFill>
        <a:blip xmlns:r="http://schemas.openxmlformats.org/officeDocument/2006/relationships" r:embed="rId49"/>
        <a:stretch/>
      </xdr:blipFill>
      <xdr:spPr bwMode="auto">
        <a:xfrm>
          <a:off x="1543050" y="264737850"/>
          <a:ext cx="1438275" cy="1485900"/>
        </a:xfrm>
        <a:prstGeom prst="rect">
          <a:avLst/>
        </a:prstGeom>
        <a:ln>
          <a:noFill/>
        </a:ln>
      </xdr:spPr>
    </xdr:pic>
    <xdr:clientData/>
  </xdr:twoCellAnchor>
  <xdr:twoCellAnchor>
    <xdr:from>
      <xdr:col>1</xdr:col>
      <xdr:colOff>76200</xdr:colOff>
      <xdr:row>379</xdr:row>
      <xdr:rowOff>209550</xdr:rowOff>
    </xdr:from>
    <xdr:to>
      <xdr:col>1</xdr:col>
      <xdr:colOff>1514474</xdr:colOff>
      <xdr:row>381</xdr:row>
      <xdr:rowOff>1181099</xdr:rowOff>
    </xdr:to>
    <xdr:pic>
      <xdr:nvPicPr>
        <xdr:cNvPr id="101" name="Имя " descr="Descr ">
          <a:extLst>
            <a:ext uri="{FF2B5EF4-FFF2-40B4-BE49-F238E27FC236}">
              <a16:creationId xmlns:a16="http://schemas.microsoft.com/office/drawing/2014/main" id="{00000000-0008-0000-0000-000065000000}"/>
            </a:ext>
          </a:extLst>
        </xdr:cNvPr>
        <xdr:cNvPicPr>
          <a:picLocks noChangeAspect="1"/>
        </xdr:cNvPicPr>
      </xdr:nvPicPr>
      <xdr:blipFill>
        <a:blip xmlns:r="http://schemas.openxmlformats.org/officeDocument/2006/relationships" r:embed="rId49"/>
        <a:stretch/>
      </xdr:blipFill>
      <xdr:spPr bwMode="auto">
        <a:xfrm>
          <a:off x="1543050" y="266671425"/>
          <a:ext cx="1438275" cy="1485900"/>
        </a:xfrm>
        <a:prstGeom prst="rect">
          <a:avLst/>
        </a:prstGeom>
        <a:ln>
          <a:noFill/>
        </a:ln>
      </xdr:spPr>
    </xdr:pic>
    <xdr:clientData/>
  </xdr:twoCellAnchor>
  <xdr:twoCellAnchor>
    <xdr:from>
      <xdr:col>1</xdr:col>
      <xdr:colOff>76200</xdr:colOff>
      <xdr:row>382</xdr:row>
      <xdr:rowOff>209550</xdr:rowOff>
    </xdr:from>
    <xdr:to>
      <xdr:col>1</xdr:col>
      <xdr:colOff>1514474</xdr:colOff>
      <xdr:row>384</xdr:row>
      <xdr:rowOff>1181099</xdr:rowOff>
    </xdr:to>
    <xdr:pic>
      <xdr:nvPicPr>
        <xdr:cNvPr id="102" name="Имя " descr="Descr ">
          <a:extLst>
            <a:ext uri="{FF2B5EF4-FFF2-40B4-BE49-F238E27FC236}">
              <a16:creationId xmlns:a16="http://schemas.microsoft.com/office/drawing/2014/main" id="{00000000-0008-0000-0000-000066000000}"/>
            </a:ext>
          </a:extLst>
        </xdr:cNvPr>
        <xdr:cNvPicPr>
          <a:picLocks noChangeAspect="1"/>
        </xdr:cNvPicPr>
      </xdr:nvPicPr>
      <xdr:blipFill>
        <a:blip xmlns:r="http://schemas.openxmlformats.org/officeDocument/2006/relationships" r:embed="rId49"/>
        <a:stretch/>
      </xdr:blipFill>
      <xdr:spPr bwMode="auto">
        <a:xfrm>
          <a:off x="1543050" y="268605000"/>
          <a:ext cx="1438275" cy="1485900"/>
        </a:xfrm>
        <a:prstGeom prst="rect">
          <a:avLst/>
        </a:prstGeom>
        <a:ln>
          <a:noFill/>
        </a:ln>
      </xdr:spPr>
    </xdr:pic>
    <xdr:clientData/>
  </xdr:twoCellAnchor>
  <xdr:twoCellAnchor>
    <xdr:from>
      <xdr:col>1</xdr:col>
      <xdr:colOff>76200</xdr:colOff>
      <xdr:row>385</xdr:row>
      <xdr:rowOff>209550</xdr:rowOff>
    </xdr:from>
    <xdr:to>
      <xdr:col>1</xdr:col>
      <xdr:colOff>1514474</xdr:colOff>
      <xdr:row>387</xdr:row>
      <xdr:rowOff>1181099</xdr:rowOff>
    </xdr:to>
    <xdr:pic>
      <xdr:nvPicPr>
        <xdr:cNvPr id="103" name="Имя " descr="Descr ">
          <a:extLst>
            <a:ext uri="{FF2B5EF4-FFF2-40B4-BE49-F238E27FC236}">
              <a16:creationId xmlns:a16="http://schemas.microsoft.com/office/drawing/2014/main" id="{00000000-0008-0000-0000-000067000000}"/>
            </a:ext>
          </a:extLst>
        </xdr:cNvPr>
        <xdr:cNvPicPr>
          <a:picLocks noChangeAspect="1"/>
        </xdr:cNvPicPr>
      </xdr:nvPicPr>
      <xdr:blipFill>
        <a:blip xmlns:r="http://schemas.openxmlformats.org/officeDocument/2006/relationships" r:embed="rId49"/>
        <a:stretch/>
      </xdr:blipFill>
      <xdr:spPr bwMode="auto">
        <a:xfrm>
          <a:off x="1543050" y="270538575"/>
          <a:ext cx="1438275" cy="1485900"/>
        </a:xfrm>
        <a:prstGeom prst="rect">
          <a:avLst/>
        </a:prstGeom>
        <a:ln>
          <a:noFill/>
        </a:ln>
      </xdr:spPr>
    </xdr:pic>
    <xdr:clientData/>
  </xdr:twoCellAnchor>
  <xdr:twoCellAnchor>
    <xdr:from>
      <xdr:col>1</xdr:col>
      <xdr:colOff>76200</xdr:colOff>
      <xdr:row>388</xdr:row>
      <xdr:rowOff>209550</xdr:rowOff>
    </xdr:from>
    <xdr:to>
      <xdr:col>1</xdr:col>
      <xdr:colOff>1514474</xdr:colOff>
      <xdr:row>390</xdr:row>
      <xdr:rowOff>1181099</xdr:rowOff>
    </xdr:to>
    <xdr:pic>
      <xdr:nvPicPr>
        <xdr:cNvPr id="104" name="Имя " descr="Descr ">
          <a:extLst>
            <a:ext uri="{FF2B5EF4-FFF2-40B4-BE49-F238E27FC236}">
              <a16:creationId xmlns:a16="http://schemas.microsoft.com/office/drawing/2014/main" id="{00000000-0008-0000-0000-000068000000}"/>
            </a:ext>
          </a:extLst>
        </xdr:cNvPr>
        <xdr:cNvPicPr>
          <a:picLocks noChangeAspect="1"/>
        </xdr:cNvPicPr>
      </xdr:nvPicPr>
      <xdr:blipFill>
        <a:blip xmlns:r="http://schemas.openxmlformats.org/officeDocument/2006/relationships" r:embed="rId49"/>
        <a:stretch/>
      </xdr:blipFill>
      <xdr:spPr bwMode="auto">
        <a:xfrm>
          <a:off x="1543050" y="272472150"/>
          <a:ext cx="1438275" cy="1485900"/>
        </a:xfrm>
        <a:prstGeom prst="rect">
          <a:avLst/>
        </a:prstGeom>
        <a:ln>
          <a:noFill/>
        </a:ln>
      </xdr:spPr>
    </xdr:pic>
    <xdr:clientData/>
  </xdr:twoCellAnchor>
  <xdr:twoCellAnchor>
    <xdr:from>
      <xdr:col>1</xdr:col>
      <xdr:colOff>76200</xdr:colOff>
      <xdr:row>394</xdr:row>
      <xdr:rowOff>209550</xdr:rowOff>
    </xdr:from>
    <xdr:to>
      <xdr:col>1</xdr:col>
      <xdr:colOff>1514474</xdr:colOff>
      <xdr:row>396</xdr:row>
      <xdr:rowOff>1181099</xdr:rowOff>
    </xdr:to>
    <xdr:pic>
      <xdr:nvPicPr>
        <xdr:cNvPr id="105" name="Имя " descr="Descr ">
          <a:extLst>
            <a:ext uri="{FF2B5EF4-FFF2-40B4-BE49-F238E27FC236}">
              <a16:creationId xmlns:a16="http://schemas.microsoft.com/office/drawing/2014/main" id="{00000000-0008-0000-0000-000069000000}"/>
            </a:ext>
          </a:extLst>
        </xdr:cNvPr>
        <xdr:cNvPicPr>
          <a:picLocks noChangeAspect="1"/>
        </xdr:cNvPicPr>
      </xdr:nvPicPr>
      <xdr:blipFill>
        <a:blip xmlns:r="http://schemas.openxmlformats.org/officeDocument/2006/relationships" r:embed="rId50"/>
        <a:stretch/>
      </xdr:blipFill>
      <xdr:spPr bwMode="auto">
        <a:xfrm>
          <a:off x="1543050" y="275805900"/>
          <a:ext cx="1438275" cy="1485900"/>
        </a:xfrm>
        <a:prstGeom prst="rect">
          <a:avLst/>
        </a:prstGeom>
        <a:ln>
          <a:noFill/>
        </a:ln>
      </xdr:spPr>
    </xdr:pic>
    <xdr:clientData/>
  </xdr:twoCellAnchor>
  <xdr:twoCellAnchor>
    <xdr:from>
      <xdr:col>1</xdr:col>
      <xdr:colOff>76200</xdr:colOff>
      <xdr:row>397</xdr:row>
      <xdr:rowOff>209550</xdr:rowOff>
    </xdr:from>
    <xdr:to>
      <xdr:col>1</xdr:col>
      <xdr:colOff>1514474</xdr:colOff>
      <xdr:row>399</xdr:row>
      <xdr:rowOff>1181099</xdr:rowOff>
    </xdr:to>
    <xdr:pic>
      <xdr:nvPicPr>
        <xdr:cNvPr id="106" name="Имя " descr="Descr ">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50"/>
        <a:stretch/>
      </xdr:blipFill>
      <xdr:spPr bwMode="auto">
        <a:xfrm>
          <a:off x="1543050" y="277739475"/>
          <a:ext cx="1438275" cy="1485900"/>
        </a:xfrm>
        <a:prstGeom prst="rect">
          <a:avLst/>
        </a:prstGeom>
        <a:ln>
          <a:noFill/>
        </a:ln>
      </xdr:spPr>
    </xdr:pic>
    <xdr:clientData/>
  </xdr:twoCellAnchor>
  <xdr:twoCellAnchor>
    <xdr:from>
      <xdr:col>1</xdr:col>
      <xdr:colOff>76200</xdr:colOff>
      <xdr:row>400</xdr:row>
      <xdr:rowOff>209550</xdr:rowOff>
    </xdr:from>
    <xdr:to>
      <xdr:col>1</xdr:col>
      <xdr:colOff>1514474</xdr:colOff>
      <xdr:row>402</xdr:row>
      <xdr:rowOff>1181099</xdr:rowOff>
    </xdr:to>
    <xdr:pic>
      <xdr:nvPicPr>
        <xdr:cNvPr id="107" name="Имя " descr="Descr ">
          <a:extLst>
            <a:ext uri="{FF2B5EF4-FFF2-40B4-BE49-F238E27FC236}">
              <a16:creationId xmlns:a16="http://schemas.microsoft.com/office/drawing/2014/main" id="{00000000-0008-0000-0000-00006B000000}"/>
            </a:ext>
          </a:extLst>
        </xdr:cNvPr>
        <xdr:cNvPicPr>
          <a:picLocks noChangeAspect="1"/>
        </xdr:cNvPicPr>
      </xdr:nvPicPr>
      <xdr:blipFill>
        <a:blip xmlns:r="http://schemas.openxmlformats.org/officeDocument/2006/relationships" r:embed="rId50"/>
        <a:stretch/>
      </xdr:blipFill>
      <xdr:spPr bwMode="auto">
        <a:xfrm>
          <a:off x="1543050" y="279673050"/>
          <a:ext cx="1438275" cy="1485900"/>
        </a:xfrm>
        <a:prstGeom prst="rect">
          <a:avLst/>
        </a:prstGeom>
        <a:ln>
          <a:noFill/>
        </a:ln>
      </xdr:spPr>
    </xdr:pic>
    <xdr:clientData/>
  </xdr:twoCellAnchor>
  <xdr:twoCellAnchor>
    <xdr:from>
      <xdr:col>1</xdr:col>
      <xdr:colOff>76200</xdr:colOff>
      <xdr:row>403</xdr:row>
      <xdr:rowOff>209550</xdr:rowOff>
    </xdr:from>
    <xdr:to>
      <xdr:col>1</xdr:col>
      <xdr:colOff>1514474</xdr:colOff>
      <xdr:row>405</xdr:row>
      <xdr:rowOff>1181099</xdr:rowOff>
    </xdr:to>
    <xdr:pic>
      <xdr:nvPicPr>
        <xdr:cNvPr id="108" name="Имя " descr="Descr ">
          <a:extLst>
            <a:ext uri="{FF2B5EF4-FFF2-40B4-BE49-F238E27FC236}">
              <a16:creationId xmlns:a16="http://schemas.microsoft.com/office/drawing/2014/main" id="{00000000-0008-0000-0000-00006C000000}"/>
            </a:ext>
          </a:extLst>
        </xdr:cNvPr>
        <xdr:cNvPicPr>
          <a:picLocks noChangeAspect="1"/>
        </xdr:cNvPicPr>
      </xdr:nvPicPr>
      <xdr:blipFill>
        <a:blip xmlns:r="http://schemas.openxmlformats.org/officeDocument/2006/relationships" r:embed="rId50"/>
        <a:stretch/>
      </xdr:blipFill>
      <xdr:spPr bwMode="auto">
        <a:xfrm>
          <a:off x="1543050" y="281606625"/>
          <a:ext cx="1438275" cy="1485900"/>
        </a:xfrm>
        <a:prstGeom prst="rect">
          <a:avLst/>
        </a:prstGeom>
        <a:ln>
          <a:noFill/>
        </a:ln>
      </xdr:spPr>
    </xdr:pic>
    <xdr:clientData/>
  </xdr:twoCellAnchor>
  <xdr:twoCellAnchor>
    <xdr:from>
      <xdr:col>1</xdr:col>
      <xdr:colOff>76200</xdr:colOff>
      <xdr:row>406</xdr:row>
      <xdr:rowOff>209550</xdr:rowOff>
    </xdr:from>
    <xdr:to>
      <xdr:col>1</xdr:col>
      <xdr:colOff>1514474</xdr:colOff>
      <xdr:row>408</xdr:row>
      <xdr:rowOff>1181099</xdr:rowOff>
    </xdr:to>
    <xdr:pic>
      <xdr:nvPicPr>
        <xdr:cNvPr id="109" name="Имя " descr="Descr ">
          <a:extLst>
            <a:ext uri="{FF2B5EF4-FFF2-40B4-BE49-F238E27FC236}">
              <a16:creationId xmlns:a16="http://schemas.microsoft.com/office/drawing/2014/main" id="{00000000-0008-0000-0000-00006D000000}"/>
            </a:ext>
          </a:extLst>
        </xdr:cNvPr>
        <xdr:cNvPicPr>
          <a:picLocks noChangeAspect="1"/>
        </xdr:cNvPicPr>
      </xdr:nvPicPr>
      <xdr:blipFill>
        <a:blip xmlns:r="http://schemas.openxmlformats.org/officeDocument/2006/relationships" r:embed="rId51"/>
        <a:stretch/>
      </xdr:blipFill>
      <xdr:spPr bwMode="auto">
        <a:xfrm>
          <a:off x="1543050" y="283540200"/>
          <a:ext cx="1438275" cy="1485900"/>
        </a:xfrm>
        <a:prstGeom prst="rect">
          <a:avLst/>
        </a:prstGeom>
        <a:ln>
          <a:noFill/>
        </a:ln>
      </xdr:spPr>
    </xdr:pic>
    <xdr:clientData/>
  </xdr:twoCellAnchor>
  <xdr:twoCellAnchor>
    <xdr:from>
      <xdr:col>1</xdr:col>
      <xdr:colOff>76200</xdr:colOff>
      <xdr:row>409</xdr:row>
      <xdr:rowOff>209550</xdr:rowOff>
    </xdr:from>
    <xdr:to>
      <xdr:col>1</xdr:col>
      <xdr:colOff>1514474</xdr:colOff>
      <xdr:row>411</xdr:row>
      <xdr:rowOff>1181099</xdr:rowOff>
    </xdr:to>
    <xdr:pic>
      <xdr:nvPicPr>
        <xdr:cNvPr id="110" name="Имя " descr="Descr ">
          <a:extLst>
            <a:ext uri="{FF2B5EF4-FFF2-40B4-BE49-F238E27FC236}">
              <a16:creationId xmlns:a16="http://schemas.microsoft.com/office/drawing/2014/main" id="{00000000-0008-0000-0000-00006E000000}"/>
            </a:ext>
          </a:extLst>
        </xdr:cNvPr>
        <xdr:cNvPicPr>
          <a:picLocks noChangeAspect="1"/>
        </xdr:cNvPicPr>
      </xdr:nvPicPr>
      <xdr:blipFill>
        <a:blip xmlns:r="http://schemas.openxmlformats.org/officeDocument/2006/relationships" r:embed="rId52"/>
        <a:stretch/>
      </xdr:blipFill>
      <xdr:spPr bwMode="auto">
        <a:xfrm>
          <a:off x="1543050" y="285473775"/>
          <a:ext cx="1438275" cy="1485900"/>
        </a:xfrm>
        <a:prstGeom prst="rect">
          <a:avLst/>
        </a:prstGeom>
        <a:ln>
          <a:noFill/>
        </a:ln>
      </xdr:spPr>
    </xdr:pic>
    <xdr:clientData/>
  </xdr:twoCellAnchor>
  <xdr:twoCellAnchor>
    <xdr:from>
      <xdr:col>1</xdr:col>
      <xdr:colOff>76200</xdr:colOff>
      <xdr:row>412</xdr:row>
      <xdr:rowOff>209550</xdr:rowOff>
    </xdr:from>
    <xdr:to>
      <xdr:col>1</xdr:col>
      <xdr:colOff>1514474</xdr:colOff>
      <xdr:row>414</xdr:row>
      <xdr:rowOff>1181099</xdr:rowOff>
    </xdr:to>
    <xdr:pic>
      <xdr:nvPicPr>
        <xdr:cNvPr id="111" name="Имя " descr="Descr ">
          <a:extLst>
            <a:ext uri="{FF2B5EF4-FFF2-40B4-BE49-F238E27FC236}">
              <a16:creationId xmlns:a16="http://schemas.microsoft.com/office/drawing/2014/main" id="{00000000-0008-0000-0000-00006F000000}"/>
            </a:ext>
          </a:extLst>
        </xdr:cNvPr>
        <xdr:cNvPicPr>
          <a:picLocks noChangeAspect="1"/>
        </xdr:cNvPicPr>
      </xdr:nvPicPr>
      <xdr:blipFill>
        <a:blip xmlns:r="http://schemas.openxmlformats.org/officeDocument/2006/relationships" r:embed="rId52"/>
        <a:stretch/>
      </xdr:blipFill>
      <xdr:spPr bwMode="auto">
        <a:xfrm>
          <a:off x="1543050" y="287407350"/>
          <a:ext cx="1438275" cy="1485900"/>
        </a:xfrm>
        <a:prstGeom prst="rect">
          <a:avLst/>
        </a:prstGeom>
        <a:ln>
          <a:noFill/>
        </a:ln>
      </xdr:spPr>
    </xdr:pic>
    <xdr:clientData/>
  </xdr:twoCellAnchor>
  <xdr:twoCellAnchor>
    <xdr:from>
      <xdr:col>1</xdr:col>
      <xdr:colOff>76200</xdr:colOff>
      <xdr:row>415</xdr:row>
      <xdr:rowOff>209550</xdr:rowOff>
    </xdr:from>
    <xdr:to>
      <xdr:col>1</xdr:col>
      <xdr:colOff>1514474</xdr:colOff>
      <xdr:row>417</xdr:row>
      <xdr:rowOff>1181099</xdr:rowOff>
    </xdr:to>
    <xdr:pic>
      <xdr:nvPicPr>
        <xdr:cNvPr id="112" name="Имя " descr="Descr ">
          <a:extLst>
            <a:ext uri="{FF2B5EF4-FFF2-40B4-BE49-F238E27FC236}">
              <a16:creationId xmlns:a16="http://schemas.microsoft.com/office/drawing/2014/main" id="{00000000-0008-0000-0000-000070000000}"/>
            </a:ext>
          </a:extLst>
        </xdr:cNvPr>
        <xdr:cNvPicPr>
          <a:picLocks noChangeAspect="1"/>
        </xdr:cNvPicPr>
      </xdr:nvPicPr>
      <xdr:blipFill>
        <a:blip xmlns:r="http://schemas.openxmlformats.org/officeDocument/2006/relationships" r:embed="rId52"/>
        <a:stretch/>
      </xdr:blipFill>
      <xdr:spPr bwMode="auto">
        <a:xfrm>
          <a:off x="1543050" y="289340925"/>
          <a:ext cx="1438275" cy="1485900"/>
        </a:xfrm>
        <a:prstGeom prst="rect">
          <a:avLst/>
        </a:prstGeom>
        <a:ln>
          <a:noFill/>
        </a:ln>
      </xdr:spPr>
    </xdr:pic>
    <xdr:clientData/>
  </xdr:twoCellAnchor>
  <xdr:twoCellAnchor>
    <xdr:from>
      <xdr:col>1</xdr:col>
      <xdr:colOff>76200</xdr:colOff>
      <xdr:row>418</xdr:row>
      <xdr:rowOff>209550</xdr:rowOff>
    </xdr:from>
    <xdr:to>
      <xdr:col>1</xdr:col>
      <xdr:colOff>1514474</xdr:colOff>
      <xdr:row>420</xdr:row>
      <xdr:rowOff>1181099</xdr:rowOff>
    </xdr:to>
    <xdr:pic>
      <xdr:nvPicPr>
        <xdr:cNvPr id="113" name="Имя " descr="Descr ">
          <a:extLst>
            <a:ext uri="{FF2B5EF4-FFF2-40B4-BE49-F238E27FC236}">
              <a16:creationId xmlns:a16="http://schemas.microsoft.com/office/drawing/2014/main" id="{00000000-0008-0000-0000-000071000000}"/>
            </a:ext>
          </a:extLst>
        </xdr:cNvPr>
        <xdr:cNvPicPr>
          <a:picLocks noChangeAspect="1"/>
        </xdr:cNvPicPr>
      </xdr:nvPicPr>
      <xdr:blipFill>
        <a:blip xmlns:r="http://schemas.openxmlformats.org/officeDocument/2006/relationships" r:embed="rId53"/>
        <a:stretch/>
      </xdr:blipFill>
      <xdr:spPr bwMode="auto">
        <a:xfrm>
          <a:off x="1543050" y="291274500"/>
          <a:ext cx="1438275" cy="1485900"/>
        </a:xfrm>
        <a:prstGeom prst="rect">
          <a:avLst/>
        </a:prstGeom>
        <a:ln>
          <a:noFill/>
        </a:ln>
      </xdr:spPr>
    </xdr:pic>
    <xdr:clientData/>
  </xdr:twoCellAnchor>
  <xdr:twoCellAnchor>
    <xdr:from>
      <xdr:col>1</xdr:col>
      <xdr:colOff>76200</xdr:colOff>
      <xdr:row>421</xdr:row>
      <xdr:rowOff>209550</xdr:rowOff>
    </xdr:from>
    <xdr:to>
      <xdr:col>1</xdr:col>
      <xdr:colOff>1514474</xdr:colOff>
      <xdr:row>423</xdr:row>
      <xdr:rowOff>1181099</xdr:rowOff>
    </xdr:to>
    <xdr:pic>
      <xdr:nvPicPr>
        <xdr:cNvPr id="114" name="Имя " descr="Descr ">
          <a:extLst>
            <a:ext uri="{FF2B5EF4-FFF2-40B4-BE49-F238E27FC236}">
              <a16:creationId xmlns:a16="http://schemas.microsoft.com/office/drawing/2014/main" id="{00000000-0008-0000-0000-000072000000}"/>
            </a:ext>
          </a:extLst>
        </xdr:cNvPr>
        <xdr:cNvPicPr>
          <a:picLocks noChangeAspect="1"/>
        </xdr:cNvPicPr>
      </xdr:nvPicPr>
      <xdr:blipFill>
        <a:blip xmlns:r="http://schemas.openxmlformats.org/officeDocument/2006/relationships" r:embed="rId53"/>
        <a:stretch/>
      </xdr:blipFill>
      <xdr:spPr bwMode="auto">
        <a:xfrm>
          <a:off x="1543050" y="293208075"/>
          <a:ext cx="1438275" cy="1485900"/>
        </a:xfrm>
        <a:prstGeom prst="rect">
          <a:avLst/>
        </a:prstGeom>
        <a:ln>
          <a:noFill/>
        </a:ln>
      </xdr:spPr>
    </xdr:pic>
    <xdr:clientData/>
  </xdr:twoCellAnchor>
  <xdr:twoCellAnchor>
    <xdr:from>
      <xdr:col>1</xdr:col>
      <xdr:colOff>76200</xdr:colOff>
      <xdr:row>427</xdr:row>
      <xdr:rowOff>209550</xdr:rowOff>
    </xdr:from>
    <xdr:to>
      <xdr:col>1</xdr:col>
      <xdr:colOff>1514474</xdr:colOff>
      <xdr:row>429</xdr:row>
      <xdr:rowOff>1181099</xdr:rowOff>
    </xdr:to>
    <xdr:pic>
      <xdr:nvPicPr>
        <xdr:cNvPr id="115" name="Имя " descr="Descr ">
          <a:extLst>
            <a:ext uri="{FF2B5EF4-FFF2-40B4-BE49-F238E27FC236}">
              <a16:creationId xmlns:a16="http://schemas.microsoft.com/office/drawing/2014/main" id="{00000000-0008-0000-0000-000073000000}"/>
            </a:ext>
          </a:extLst>
        </xdr:cNvPr>
        <xdr:cNvPicPr>
          <a:picLocks noChangeAspect="1"/>
        </xdr:cNvPicPr>
      </xdr:nvPicPr>
      <xdr:blipFill>
        <a:blip xmlns:r="http://schemas.openxmlformats.org/officeDocument/2006/relationships" r:embed="rId54"/>
        <a:stretch/>
      </xdr:blipFill>
      <xdr:spPr bwMode="auto">
        <a:xfrm>
          <a:off x="1543050" y="298646849"/>
          <a:ext cx="1438275" cy="1638300"/>
        </a:xfrm>
        <a:prstGeom prst="rect">
          <a:avLst/>
        </a:prstGeom>
        <a:ln>
          <a:noFill/>
        </a:ln>
      </xdr:spPr>
    </xdr:pic>
    <xdr:clientData/>
  </xdr:twoCellAnchor>
  <xdr:twoCellAnchor>
    <xdr:from>
      <xdr:col>1</xdr:col>
      <xdr:colOff>76200</xdr:colOff>
      <xdr:row>430</xdr:row>
      <xdr:rowOff>209550</xdr:rowOff>
    </xdr:from>
    <xdr:to>
      <xdr:col>1</xdr:col>
      <xdr:colOff>1514474</xdr:colOff>
      <xdr:row>432</xdr:row>
      <xdr:rowOff>1181099</xdr:rowOff>
    </xdr:to>
    <xdr:pic>
      <xdr:nvPicPr>
        <xdr:cNvPr id="116" name="Имя " descr="Descr ">
          <a:extLst>
            <a:ext uri="{FF2B5EF4-FFF2-40B4-BE49-F238E27FC236}">
              <a16:creationId xmlns:a16="http://schemas.microsoft.com/office/drawing/2014/main" id="{00000000-0008-0000-0000-000074000000}"/>
            </a:ext>
          </a:extLst>
        </xdr:cNvPr>
        <xdr:cNvPicPr>
          <a:picLocks noChangeAspect="1"/>
        </xdr:cNvPicPr>
      </xdr:nvPicPr>
      <xdr:blipFill>
        <a:blip xmlns:r="http://schemas.openxmlformats.org/officeDocument/2006/relationships" r:embed="rId55"/>
        <a:stretch/>
      </xdr:blipFill>
      <xdr:spPr bwMode="auto">
        <a:xfrm>
          <a:off x="1543050" y="300732825"/>
          <a:ext cx="1438275" cy="1638300"/>
        </a:xfrm>
        <a:prstGeom prst="rect">
          <a:avLst/>
        </a:prstGeom>
        <a:ln>
          <a:noFill/>
        </a:ln>
      </xdr:spPr>
    </xdr:pic>
    <xdr:clientData/>
  </xdr:twoCellAnchor>
  <xdr:twoCellAnchor>
    <xdr:from>
      <xdr:col>1</xdr:col>
      <xdr:colOff>76200</xdr:colOff>
      <xdr:row>433</xdr:row>
      <xdr:rowOff>209550</xdr:rowOff>
    </xdr:from>
    <xdr:to>
      <xdr:col>1</xdr:col>
      <xdr:colOff>1514474</xdr:colOff>
      <xdr:row>435</xdr:row>
      <xdr:rowOff>1181099</xdr:rowOff>
    </xdr:to>
    <xdr:pic>
      <xdr:nvPicPr>
        <xdr:cNvPr id="117" name="Имя " descr="Descr ">
          <a:extLst>
            <a:ext uri="{FF2B5EF4-FFF2-40B4-BE49-F238E27FC236}">
              <a16:creationId xmlns:a16="http://schemas.microsoft.com/office/drawing/2014/main" id="{00000000-0008-0000-0000-000075000000}"/>
            </a:ext>
          </a:extLst>
        </xdr:cNvPr>
        <xdr:cNvPicPr>
          <a:picLocks noChangeAspect="1"/>
        </xdr:cNvPicPr>
      </xdr:nvPicPr>
      <xdr:blipFill>
        <a:blip xmlns:r="http://schemas.openxmlformats.org/officeDocument/2006/relationships" r:embed="rId54"/>
        <a:stretch/>
      </xdr:blipFill>
      <xdr:spPr bwMode="auto">
        <a:xfrm>
          <a:off x="1543050" y="302818800"/>
          <a:ext cx="1438275" cy="1638300"/>
        </a:xfrm>
        <a:prstGeom prst="rect">
          <a:avLst/>
        </a:prstGeom>
        <a:ln>
          <a:noFill/>
        </a:ln>
      </xdr:spPr>
    </xdr:pic>
    <xdr:clientData/>
  </xdr:twoCellAnchor>
  <xdr:twoCellAnchor>
    <xdr:from>
      <xdr:col>1</xdr:col>
      <xdr:colOff>76200</xdr:colOff>
      <xdr:row>436</xdr:row>
      <xdr:rowOff>209550</xdr:rowOff>
    </xdr:from>
    <xdr:to>
      <xdr:col>1</xdr:col>
      <xdr:colOff>1514474</xdr:colOff>
      <xdr:row>438</xdr:row>
      <xdr:rowOff>1181099</xdr:rowOff>
    </xdr:to>
    <xdr:pic>
      <xdr:nvPicPr>
        <xdr:cNvPr id="118" name="Имя " descr="Descr ">
          <a:extLst>
            <a:ext uri="{FF2B5EF4-FFF2-40B4-BE49-F238E27FC236}">
              <a16:creationId xmlns:a16="http://schemas.microsoft.com/office/drawing/2014/main" id="{00000000-0008-0000-0000-000076000000}"/>
            </a:ext>
          </a:extLst>
        </xdr:cNvPr>
        <xdr:cNvPicPr>
          <a:picLocks noChangeAspect="1"/>
        </xdr:cNvPicPr>
      </xdr:nvPicPr>
      <xdr:blipFill>
        <a:blip xmlns:r="http://schemas.openxmlformats.org/officeDocument/2006/relationships" r:embed="rId54"/>
        <a:stretch/>
      </xdr:blipFill>
      <xdr:spPr bwMode="auto">
        <a:xfrm>
          <a:off x="1543050" y="304904775"/>
          <a:ext cx="1438275" cy="1638300"/>
        </a:xfrm>
        <a:prstGeom prst="rect">
          <a:avLst/>
        </a:prstGeom>
        <a:ln>
          <a:noFill/>
        </a:ln>
      </xdr:spPr>
    </xdr:pic>
    <xdr:clientData/>
  </xdr:twoCellAnchor>
  <xdr:twoCellAnchor>
    <xdr:from>
      <xdr:col>1</xdr:col>
      <xdr:colOff>76200</xdr:colOff>
      <xdr:row>439</xdr:row>
      <xdr:rowOff>209550</xdr:rowOff>
    </xdr:from>
    <xdr:to>
      <xdr:col>1</xdr:col>
      <xdr:colOff>1514474</xdr:colOff>
      <xdr:row>441</xdr:row>
      <xdr:rowOff>1181099</xdr:rowOff>
    </xdr:to>
    <xdr:pic>
      <xdr:nvPicPr>
        <xdr:cNvPr id="119" name="Имя " descr="Descr ">
          <a:extLst>
            <a:ext uri="{FF2B5EF4-FFF2-40B4-BE49-F238E27FC236}">
              <a16:creationId xmlns:a16="http://schemas.microsoft.com/office/drawing/2014/main" id="{00000000-0008-0000-0000-000077000000}"/>
            </a:ext>
          </a:extLst>
        </xdr:cNvPr>
        <xdr:cNvPicPr>
          <a:picLocks noChangeAspect="1"/>
        </xdr:cNvPicPr>
      </xdr:nvPicPr>
      <xdr:blipFill>
        <a:blip xmlns:r="http://schemas.openxmlformats.org/officeDocument/2006/relationships" r:embed="rId56"/>
        <a:stretch/>
      </xdr:blipFill>
      <xdr:spPr bwMode="auto">
        <a:xfrm>
          <a:off x="1543050" y="306990750"/>
          <a:ext cx="1438275" cy="1638300"/>
        </a:xfrm>
        <a:prstGeom prst="rect">
          <a:avLst/>
        </a:prstGeom>
        <a:ln>
          <a:noFill/>
        </a:ln>
      </xdr:spPr>
    </xdr:pic>
    <xdr:clientData/>
  </xdr:twoCellAnchor>
  <xdr:twoCellAnchor>
    <xdr:from>
      <xdr:col>1</xdr:col>
      <xdr:colOff>76200</xdr:colOff>
      <xdr:row>442</xdr:row>
      <xdr:rowOff>209550</xdr:rowOff>
    </xdr:from>
    <xdr:to>
      <xdr:col>1</xdr:col>
      <xdr:colOff>1514474</xdr:colOff>
      <xdr:row>444</xdr:row>
      <xdr:rowOff>1181099</xdr:rowOff>
    </xdr:to>
    <xdr:pic>
      <xdr:nvPicPr>
        <xdr:cNvPr id="120" name="Имя " descr="Descr ">
          <a:extLst>
            <a:ext uri="{FF2B5EF4-FFF2-40B4-BE49-F238E27FC236}">
              <a16:creationId xmlns:a16="http://schemas.microsoft.com/office/drawing/2014/main" id="{00000000-0008-0000-0000-000078000000}"/>
            </a:ext>
          </a:extLst>
        </xdr:cNvPr>
        <xdr:cNvPicPr>
          <a:picLocks noChangeAspect="1"/>
        </xdr:cNvPicPr>
      </xdr:nvPicPr>
      <xdr:blipFill>
        <a:blip xmlns:r="http://schemas.openxmlformats.org/officeDocument/2006/relationships" r:embed="rId57"/>
        <a:stretch/>
      </xdr:blipFill>
      <xdr:spPr bwMode="auto">
        <a:xfrm>
          <a:off x="1543050" y="309076724"/>
          <a:ext cx="1438275" cy="1638300"/>
        </a:xfrm>
        <a:prstGeom prst="rect">
          <a:avLst/>
        </a:prstGeom>
        <a:ln>
          <a:noFill/>
        </a:ln>
      </xdr:spPr>
    </xdr:pic>
    <xdr:clientData/>
  </xdr:twoCellAnchor>
  <xdr:twoCellAnchor>
    <xdr:from>
      <xdr:col>1</xdr:col>
      <xdr:colOff>76200</xdr:colOff>
      <xdr:row>445</xdr:row>
      <xdr:rowOff>209550</xdr:rowOff>
    </xdr:from>
    <xdr:to>
      <xdr:col>1</xdr:col>
      <xdr:colOff>1514474</xdr:colOff>
      <xdr:row>447</xdr:row>
      <xdr:rowOff>1181099</xdr:rowOff>
    </xdr:to>
    <xdr:pic>
      <xdr:nvPicPr>
        <xdr:cNvPr id="121" name="Имя " descr="Descr ">
          <a:extLst>
            <a:ext uri="{FF2B5EF4-FFF2-40B4-BE49-F238E27FC236}">
              <a16:creationId xmlns:a16="http://schemas.microsoft.com/office/drawing/2014/main" id="{00000000-0008-0000-0000-000079000000}"/>
            </a:ext>
          </a:extLst>
        </xdr:cNvPr>
        <xdr:cNvPicPr>
          <a:picLocks noChangeAspect="1"/>
        </xdr:cNvPicPr>
      </xdr:nvPicPr>
      <xdr:blipFill>
        <a:blip xmlns:r="http://schemas.openxmlformats.org/officeDocument/2006/relationships" r:embed="rId55"/>
        <a:stretch/>
      </xdr:blipFill>
      <xdr:spPr bwMode="auto">
        <a:xfrm>
          <a:off x="1543050" y="311162700"/>
          <a:ext cx="1438275" cy="1638300"/>
        </a:xfrm>
        <a:prstGeom prst="rect">
          <a:avLst/>
        </a:prstGeom>
        <a:ln>
          <a:noFill/>
        </a:ln>
      </xdr:spPr>
    </xdr:pic>
    <xdr:clientData/>
  </xdr:twoCellAnchor>
  <xdr:twoCellAnchor>
    <xdr:from>
      <xdr:col>1</xdr:col>
      <xdr:colOff>76200</xdr:colOff>
      <xdr:row>448</xdr:row>
      <xdr:rowOff>209550</xdr:rowOff>
    </xdr:from>
    <xdr:to>
      <xdr:col>1</xdr:col>
      <xdr:colOff>1514474</xdr:colOff>
      <xdr:row>450</xdr:row>
      <xdr:rowOff>1181099</xdr:rowOff>
    </xdr:to>
    <xdr:pic>
      <xdr:nvPicPr>
        <xdr:cNvPr id="122" name="Имя " descr="Descr ">
          <a:extLst>
            <a:ext uri="{FF2B5EF4-FFF2-40B4-BE49-F238E27FC236}">
              <a16:creationId xmlns:a16="http://schemas.microsoft.com/office/drawing/2014/main" id="{00000000-0008-0000-0000-00007A000000}"/>
            </a:ext>
          </a:extLst>
        </xdr:cNvPr>
        <xdr:cNvPicPr>
          <a:picLocks noChangeAspect="1"/>
        </xdr:cNvPicPr>
      </xdr:nvPicPr>
      <xdr:blipFill>
        <a:blip xmlns:r="http://schemas.openxmlformats.org/officeDocument/2006/relationships" r:embed="rId55"/>
        <a:stretch/>
      </xdr:blipFill>
      <xdr:spPr bwMode="auto">
        <a:xfrm>
          <a:off x="1543050" y="313248675"/>
          <a:ext cx="1438275" cy="1638300"/>
        </a:xfrm>
        <a:prstGeom prst="rect">
          <a:avLst/>
        </a:prstGeom>
        <a:ln>
          <a:noFill/>
        </a:ln>
      </xdr:spPr>
    </xdr:pic>
    <xdr:clientData/>
  </xdr:twoCellAnchor>
  <xdr:twoCellAnchor>
    <xdr:from>
      <xdr:col>1</xdr:col>
      <xdr:colOff>76200</xdr:colOff>
      <xdr:row>451</xdr:row>
      <xdr:rowOff>209550</xdr:rowOff>
    </xdr:from>
    <xdr:to>
      <xdr:col>1</xdr:col>
      <xdr:colOff>1514474</xdr:colOff>
      <xdr:row>453</xdr:row>
      <xdr:rowOff>1181099</xdr:rowOff>
    </xdr:to>
    <xdr:pic>
      <xdr:nvPicPr>
        <xdr:cNvPr id="123" name="Имя " descr="Descr ">
          <a:extLst>
            <a:ext uri="{FF2B5EF4-FFF2-40B4-BE49-F238E27FC236}">
              <a16:creationId xmlns:a16="http://schemas.microsoft.com/office/drawing/2014/main" id="{00000000-0008-0000-0000-00007B000000}"/>
            </a:ext>
          </a:extLst>
        </xdr:cNvPr>
        <xdr:cNvPicPr>
          <a:picLocks noChangeAspect="1"/>
        </xdr:cNvPicPr>
      </xdr:nvPicPr>
      <xdr:blipFill>
        <a:blip xmlns:r="http://schemas.openxmlformats.org/officeDocument/2006/relationships" r:embed="rId58"/>
        <a:stretch/>
      </xdr:blipFill>
      <xdr:spPr bwMode="auto">
        <a:xfrm>
          <a:off x="1543050" y="315334650"/>
          <a:ext cx="1438275" cy="1638300"/>
        </a:xfrm>
        <a:prstGeom prst="rect">
          <a:avLst/>
        </a:prstGeom>
        <a:ln>
          <a:noFill/>
        </a:ln>
      </xdr:spPr>
    </xdr:pic>
    <xdr:clientData/>
  </xdr:twoCellAnchor>
  <xdr:twoCellAnchor>
    <xdr:from>
      <xdr:col>1</xdr:col>
      <xdr:colOff>76200</xdr:colOff>
      <xdr:row>457</xdr:row>
      <xdr:rowOff>209550</xdr:rowOff>
    </xdr:from>
    <xdr:to>
      <xdr:col>1</xdr:col>
      <xdr:colOff>1514474</xdr:colOff>
      <xdr:row>459</xdr:row>
      <xdr:rowOff>1181099</xdr:rowOff>
    </xdr:to>
    <xdr:pic>
      <xdr:nvPicPr>
        <xdr:cNvPr id="124" name="Имя " descr="Descr ">
          <a:extLst>
            <a:ext uri="{FF2B5EF4-FFF2-40B4-BE49-F238E27FC236}">
              <a16:creationId xmlns:a16="http://schemas.microsoft.com/office/drawing/2014/main" id="{00000000-0008-0000-0000-00007C000000}"/>
            </a:ext>
          </a:extLst>
        </xdr:cNvPr>
        <xdr:cNvPicPr>
          <a:picLocks noChangeAspect="1"/>
        </xdr:cNvPicPr>
      </xdr:nvPicPr>
      <xdr:blipFill>
        <a:blip xmlns:r="http://schemas.openxmlformats.org/officeDocument/2006/relationships" r:embed="rId59"/>
        <a:stretch/>
      </xdr:blipFill>
      <xdr:spPr bwMode="auto">
        <a:xfrm>
          <a:off x="1543050" y="318516000"/>
          <a:ext cx="1438275" cy="1428750"/>
        </a:xfrm>
        <a:prstGeom prst="rect">
          <a:avLst/>
        </a:prstGeom>
        <a:ln>
          <a:noFill/>
        </a:ln>
      </xdr:spPr>
    </xdr:pic>
    <xdr:clientData/>
  </xdr:twoCellAnchor>
  <xdr:twoCellAnchor>
    <xdr:from>
      <xdr:col>1</xdr:col>
      <xdr:colOff>76200</xdr:colOff>
      <xdr:row>460</xdr:row>
      <xdr:rowOff>209550</xdr:rowOff>
    </xdr:from>
    <xdr:to>
      <xdr:col>1</xdr:col>
      <xdr:colOff>1514474</xdr:colOff>
      <xdr:row>462</xdr:row>
      <xdr:rowOff>1181099</xdr:rowOff>
    </xdr:to>
    <xdr:pic>
      <xdr:nvPicPr>
        <xdr:cNvPr id="125" name="Имя " descr="Descr ">
          <a:extLst>
            <a:ext uri="{FF2B5EF4-FFF2-40B4-BE49-F238E27FC236}">
              <a16:creationId xmlns:a16="http://schemas.microsoft.com/office/drawing/2014/main" id="{00000000-0008-0000-0000-00007D000000}"/>
            </a:ext>
          </a:extLst>
        </xdr:cNvPr>
        <xdr:cNvPicPr>
          <a:picLocks noChangeAspect="1"/>
        </xdr:cNvPicPr>
      </xdr:nvPicPr>
      <xdr:blipFill>
        <a:blip xmlns:r="http://schemas.openxmlformats.org/officeDocument/2006/relationships" r:embed="rId60"/>
        <a:stretch/>
      </xdr:blipFill>
      <xdr:spPr bwMode="auto">
        <a:xfrm>
          <a:off x="1543050" y="320392425"/>
          <a:ext cx="1438275" cy="1428750"/>
        </a:xfrm>
        <a:prstGeom prst="rect">
          <a:avLst/>
        </a:prstGeom>
        <a:ln>
          <a:noFill/>
        </a:ln>
      </xdr:spPr>
    </xdr:pic>
    <xdr:clientData/>
  </xdr:twoCellAnchor>
  <xdr:twoCellAnchor>
    <xdr:from>
      <xdr:col>1</xdr:col>
      <xdr:colOff>76200</xdr:colOff>
      <xdr:row>463</xdr:row>
      <xdr:rowOff>209550</xdr:rowOff>
    </xdr:from>
    <xdr:to>
      <xdr:col>1</xdr:col>
      <xdr:colOff>1514474</xdr:colOff>
      <xdr:row>465</xdr:row>
      <xdr:rowOff>1181099</xdr:rowOff>
    </xdr:to>
    <xdr:pic>
      <xdr:nvPicPr>
        <xdr:cNvPr id="126" name="Имя " descr="Descr ">
          <a:extLst>
            <a:ext uri="{FF2B5EF4-FFF2-40B4-BE49-F238E27FC236}">
              <a16:creationId xmlns:a16="http://schemas.microsoft.com/office/drawing/2014/main" id="{00000000-0008-0000-0000-00007E000000}"/>
            </a:ext>
          </a:extLst>
        </xdr:cNvPr>
        <xdr:cNvPicPr>
          <a:picLocks noChangeAspect="1"/>
        </xdr:cNvPicPr>
      </xdr:nvPicPr>
      <xdr:blipFill>
        <a:blip xmlns:r="http://schemas.openxmlformats.org/officeDocument/2006/relationships" r:embed="rId61"/>
        <a:stretch/>
      </xdr:blipFill>
      <xdr:spPr bwMode="auto">
        <a:xfrm>
          <a:off x="1543050" y="322268850"/>
          <a:ext cx="1438275" cy="1428750"/>
        </a:xfrm>
        <a:prstGeom prst="rect">
          <a:avLst/>
        </a:prstGeom>
        <a:ln>
          <a:noFill/>
        </a:ln>
      </xdr:spPr>
    </xdr:pic>
    <xdr:clientData/>
  </xdr:twoCellAnchor>
  <xdr:twoCellAnchor>
    <xdr:from>
      <xdr:col>1</xdr:col>
      <xdr:colOff>76200</xdr:colOff>
      <xdr:row>466</xdr:row>
      <xdr:rowOff>209550</xdr:rowOff>
    </xdr:from>
    <xdr:to>
      <xdr:col>1</xdr:col>
      <xdr:colOff>1514474</xdr:colOff>
      <xdr:row>468</xdr:row>
      <xdr:rowOff>1181099</xdr:rowOff>
    </xdr:to>
    <xdr:pic>
      <xdr:nvPicPr>
        <xdr:cNvPr id="127" name="Имя " descr="Descr ">
          <a:extLst>
            <a:ext uri="{FF2B5EF4-FFF2-40B4-BE49-F238E27FC236}">
              <a16:creationId xmlns:a16="http://schemas.microsoft.com/office/drawing/2014/main" id="{00000000-0008-0000-0000-00007F000000}"/>
            </a:ext>
          </a:extLst>
        </xdr:cNvPr>
        <xdr:cNvPicPr>
          <a:picLocks noChangeAspect="1"/>
        </xdr:cNvPicPr>
      </xdr:nvPicPr>
      <xdr:blipFill>
        <a:blip xmlns:r="http://schemas.openxmlformats.org/officeDocument/2006/relationships" r:embed="rId62"/>
        <a:stretch/>
      </xdr:blipFill>
      <xdr:spPr bwMode="auto">
        <a:xfrm>
          <a:off x="1543050" y="324145275"/>
          <a:ext cx="1438275" cy="1428750"/>
        </a:xfrm>
        <a:prstGeom prst="rect">
          <a:avLst/>
        </a:prstGeom>
        <a:ln>
          <a:noFill/>
        </a:ln>
      </xdr:spPr>
    </xdr:pic>
    <xdr:clientData/>
  </xdr:twoCellAnchor>
  <xdr:twoCellAnchor>
    <xdr:from>
      <xdr:col>1</xdr:col>
      <xdr:colOff>76200</xdr:colOff>
      <xdr:row>469</xdr:row>
      <xdr:rowOff>209550</xdr:rowOff>
    </xdr:from>
    <xdr:to>
      <xdr:col>1</xdr:col>
      <xdr:colOff>1514474</xdr:colOff>
      <xdr:row>471</xdr:row>
      <xdr:rowOff>1181099</xdr:rowOff>
    </xdr:to>
    <xdr:pic>
      <xdr:nvPicPr>
        <xdr:cNvPr id="128" name="Имя " descr="Descr ">
          <a:extLst>
            <a:ext uri="{FF2B5EF4-FFF2-40B4-BE49-F238E27FC236}">
              <a16:creationId xmlns:a16="http://schemas.microsoft.com/office/drawing/2014/main" id="{00000000-0008-0000-0000-000080000000}"/>
            </a:ext>
          </a:extLst>
        </xdr:cNvPr>
        <xdr:cNvPicPr>
          <a:picLocks noChangeAspect="1"/>
        </xdr:cNvPicPr>
      </xdr:nvPicPr>
      <xdr:blipFill>
        <a:blip xmlns:r="http://schemas.openxmlformats.org/officeDocument/2006/relationships" r:embed="rId63"/>
        <a:stretch/>
      </xdr:blipFill>
      <xdr:spPr bwMode="auto">
        <a:xfrm>
          <a:off x="1543050" y="326021700"/>
          <a:ext cx="1438275" cy="1428750"/>
        </a:xfrm>
        <a:prstGeom prst="rect">
          <a:avLst/>
        </a:prstGeom>
        <a:ln>
          <a:noFill/>
        </a:ln>
      </xdr:spPr>
    </xdr:pic>
    <xdr:clientData/>
  </xdr:twoCellAnchor>
  <xdr:twoCellAnchor>
    <xdr:from>
      <xdr:col>1</xdr:col>
      <xdr:colOff>76200</xdr:colOff>
      <xdr:row>472</xdr:row>
      <xdr:rowOff>209550</xdr:rowOff>
    </xdr:from>
    <xdr:to>
      <xdr:col>1</xdr:col>
      <xdr:colOff>1514474</xdr:colOff>
      <xdr:row>474</xdr:row>
      <xdr:rowOff>1181099</xdr:rowOff>
    </xdr:to>
    <xdr:pic>
      <xdr:nvPicPr>
        <xdr:cNvPr id="129" name="Имя " descr="Descr ">
          <a:extLst>
            <a:ext uri="{FF2B5EF4-FFF2-40B4-BE49-F238E27FC236}">
              <a16:creationId xmlns:a16="http://schemas.microsoft.com/office/drawing/2014/main" id="{00000000-0008-0000-0000-000081000000}"/>
            </a:ext>
          </a:extLst>
        </xdr:cNvPr>
        <xdr:cNvPicPr>
          <a:picLocks noChangeAspect="1"/>
        </xdr:cNvPicPr>
      </xdr:nvPicPr>
      <xdr:blipFill>
        <a:blip xmlns:r="http://schemas.openxmlformats.org/officeDocument/2006/relationships" r:embed="rId64"/>
        <a:stretch/>
      </xdr:blipFill>
      <xdr:spPr bwMode="auto">
        <a:xfrm>
          <a:off x="1543050" y="327898125"/>
          <a:ext cx="1438275" cy="1428750"/>
        </a:xfrm>
        <a:prstGeom prst="rect">
          <a:avLst/>
        </a:prstGeom>
        <a:ln>
          <a:noFill/>
        </a:ln>
      </xdr:spPr>
    </xdr:pic>
    <xdr:clientData/>
  </xdr:twoCellAnchor>
  <xdr:twoCellAnchor>
    <xdr:from>
      <xdr:col>1</xdr:col>
      <xdr:colOff>76200</xdr:colOff>
      <xdr:row>475</xdr:row>
      <xdr:rowOff>209550</xdr:rowOff>
    </xdr:from>
    <xdr:to>
      <xdr:col>1</xdr:col>
      <xdr:colOff>1514474</xdr:colOff>
      <xdr:row>477</xdr:row>
      <xdr:rowOff>1181099</xdr:rowOff>
    </xdr:to>
    <xdr:pic>
      <xdr:nvPicPr>
        <xdr:cNvPr id="130" name="Имя " descr="Descr ">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65"/>
        <a:stretch/>
      </xdr:blipFill>
      <xdr:spPr bwMode="auto">
        <a:xfrm>
          <a:off x="1543050" y="329774550"/>
          <a:ext cx="1438275" cy="1428750"/>
        </a:xfrm>
        <a:prstGeom prst="rect">
          <a:avLst/>
        </a:prstGeom>
        <a:ln>
          <a:noFill/>
        </a:ln>
      </xdr:spPr>
    </xdr:pic>
    <xdr:clientData/>
  </xdr:twoCellAnchor>
  <xdr:twoCellAnchor>
    <xdr:from>
      <xdr:col>1</xdr:col>
      <xdr:colOff>76200</xdr:colOff>
      <xdr:row>478</xdr:row>
      <xdr:rowOff>209550</xdr:rowOff>
    </xdr:from>
    <xdr:to>
      <xdr:col>1</xdr:col>
      <xdr:colOff>1514474</xdr:colOff>
      <xdr:row>480</xdr:row>
      <xdr:rowOff>1181099</xdr:rowOff>
    </xdr:to>
    <xdr:pic>
      <xdr:nvPicPr>
        <xdr:cNvPr id="131" name="Имя " descr="Descr ">
          <a:extLst>
            <a:ext uri="{FF2B5EF4-FFF2-40B4-BE49-F238E27FC236}">
              <a16:creationId xmlns:a16="http://schemas.microsoft.com/office/drawing/2014/main" id="{00000000-0008-0000-0000-000083000000}"/>
            </a:ext>
          </a:extLst>
        </xdr:cNvPr>
        <xdr:cNvPicPr>
          <a:picLocks noChangeAspect="1"/>
        </xdr:cNvPicPr>
      </xdr:nvPicPr>
      <xdr:blipFill>
        <a:blip xmlns:r="http://schemas.openxmlformats.org/officeDocument/2006/relationships" r:embed="rId66"/>
        <a:stretch/>
      </xdr:blipFill>
      <xdr:spPr bwMode="auto">
        <a:xfrm>
          <a:off x="1543050" y="331650974"/>
          <a:ext cx="1438275" cy="1428750"/>
        </a:xfrm>
        <a:prstGeom prst="rect">
          <a:avLst/>
        </a:prstGeom>
        <a:ln>
          <a:noFill/>
        </a:ln>
      </xdr:spPr>
    </xdr:pic>
    <xdr:clientData/>
  </xdr:twoCellAnchor>
  <xdr:twoCellAnchor>
    <xdr:from>
      <xdr:col>1</xdr:col>
      <xdr:colOff>76200</xdr:colOff>
      <xdr:row>481</xdr:row>
      <xdr:rowOff>209550</xdr:rowOff>
    </xdr:from>
    <xdr:to>
      <xdr:col>1</xdr:col>
      <xdr:colOff>1514474</xdr:colOff>
      <xdr:row>483</xdr:row>
      <xdr:rowOff>1181099</xdr:rowOff>
    </xdr:to>
    <xdr:pic>
      <xdr:nvPicPr>
        <xdr:cNvPr id="132" name="Имя " descr="Descr ">
          <a:extLst>
            <a:ext uri="{FF2B5EF4-FFF2-40B4-BE49-F238E27FC236}">
              <a16:creationId xmlns:a16="http://schemas.microsoft.com/office/drawing/2014/main" id="{00000000-0008-0000-0000-000084000000}"/>
            </a:ext>
          </a:extLst>
        </xdr:cNvPr>
        <xdr:cNvPicPr>
          <a:picLocks noChangeAspect="1"/>
        </xdr:cNvPicPr>
      </xdr:nvPicPr>
      <xdr:blipFill>
        <a:blip xmlns:r="http://schemas.openxmlformats.org/officeDocument/2006/relationships" r:embed="rId67"/>
        <a:stretch/>
      </xdr:blipFill>
      <xdr:spPr bwMode="auto">
        <a:xfrm>
          <a:off x="1543050" y="333527400"/>
          <a:ext cx="1438275" cy="1428750"/>
        </a:xfrm>
        <a:prstGeom prst="rect">
          <a:avLst/>
        </a:prstGeom>
        <a:ln>
          <a:noFill/>
        </a:ln>
      </xdr:spPr>
    </xdr:pic>
    <xdr:clientData/>
  </xdr:twoCellAnchor>
  <xdr:twoCellAnchor>
    <xdr:from>
      <xdr:col>1</xdr:col>
      <xdr:colOff>76200</xdr:colOff>
      <xdr:row>484</xdr:row>
      <xdr:rowOff>209550</xdr:rowOff>
    </xdr:from>
    <xdr:to>
      <xdr:col>1</xdr:col>
      <xdr:colOff>1514474</xdr:colOff>
      <xdr:row>486</xdr:row>
      <xdr:rowOff>1181099</xdr:rowOff>
    </xdr:to>
    <xdr:pic>
      <xdr:nvPicPr>
        <xdr:cNvPr id="133" name="Имя " descr="Descr ">
          <a:extLst>
            <a:ext uri="{FF2B5EF4-FFF2-40B4-BE49-F238E27FC236}">
              <a16:creationId xmlns:a16="http://schemas.microsoft.com/office/drawing/2014/main" id="{00000000-0008-0000-0000-000085000000}"/>
            </a:ext>
          </a:extLst>
        </xdr:cNvPr>
        <xdr:cNvPicPr>
          <a:picLocks noChangeAspect="1"/>
        </xdr:cNvPicPr>
      </xdr:nvPicPr>
      <xdr:blipFill>
        <a:blip xmlns:r="http://schemas.openxmlformats.org/officeDocument/2006/relationships" r:embed="rId68"/>
        <a:stretch/>
      </xdr:blipFill>
      <xdr:spPr bwMode="auto">
        <a:xfrm>
          <a:off x="1543050" y="335403825"/>
          <a:ext cx="1438275" cy="1428750"/>
        </a:xfrm>
        <a:prstGeom prst="rect">
          <a:avLst/>
        </a:prstGeom>
        <a:ln>
          <a:noFill/>
        </a:ln>
      </xdr:spPr>
    </xdr:pic>
    <xdr:clientData/>
  </xdr:twoCellAnchor>
  <xdr:twoCellAnchor>
    <xdr:from>
      <xdr:col>1</xdr:col>
      <xdr:colOff>76200</xdr:colOff>
      <xdr:row>487</xdr:row>
      <xdr:rowOff>209550</xdr:rowOff>
    </xdr:from>
    <xdr:to>
      <xdr:col>1</xdr:col>
      <xdr:colOff>1514474</xdr:colOff>
      <xdr:row>489</xdr:row>
      <xdr:rowOff>1181099</xdr:rowOff>
    </xdr:to>
    <xdr:pic>
      <xdr:nvPicPr>
        <xdr:cNvPr id="134" name="Имя " descr="Descr ">
          <a:extLst>
            <a:ext uri="{FF2B5EF4-FFF2-40B4-BE49-F238E27FC236}">
              <a16:creationId xmlns:a16="http://schemas.microsoft.com/office/drawing/2014/main" id="{00000000-0008-0000-0000-000086000000}"/>
            </a:ext>
          </a:extLst>
        </xdr:cNvPr>
        <xdr:cNvPicPr>
          <a:picLocks noChangeAspect="1"/>
        </xdr:cNvPicPr>
      </xdr:nvPicPr>
      <xdr:blipFill>
        <a:blip xmlns:r="http://schemas.openxmlformats.org/officeDocument/2006/relationships" r:embed="rId69"/>
        <a:stretch/>
      </xdr:blipFill>
      <xdr:spPr bwMode="auto">
        <a:xfrm>
          <a:off x="1543050" y="337280250"/>
          <a:ext cx="1438275" cy="1428750"/>
        </a:xfrm>
        <a:prstGeom prst="rect">
          <a:avLst/>
        </a:prstGeom>
        <a:ln>
          <a:noFill/>
        </a:ln>
      </xdr:spPr>
    </xdr:pic>
    <xdr:clientData/>
  </xdr:twoCellAnchor>
  <xdr:twoCellAnchor>
    <xdr:from>
      <xdr:col>1</xdr:col>
      <xdr:colOff>76200</xdr:colOff>
      <xdr:row>490</xdr:row>
      <xdr:rowOff>209550</xdr:rowOff>
    </xdr:from>
    <xdr:to>
      <xdr:col>1</xdr:col>
      <xdr:colOff>1514474</xdr:colOff>
      <xdr:row>492</xdr:row>
      <xdr:rowOff>1181099</xdr:rowOff>
    </xdr:to>
    <xdr:pic>
      <xdr:nvPicPr>
        <xdr:cNvPr id="135" name="Имя " descr="Descr ">
          <a:extLst>
            <a:ext uri="{FF2B5EF4-FFF2-40B4-BE49-F238E27FC236}">
              <a16:creationId xmlns:a16="http://schemas.microsoft.com/office/drawing/2014/main" id="{00000000-0008-0000-0000-000087000000}"/>
            </a:ext>
          </a:extLst>
        </xdr:cNvPr>
        <xdr:cNvPicPr>
          <a:picLocks noChangeAspect="1"/>
        </xdr:cNvPicPr>
      </xdr:nvPicPr>
      <xdr:blipFill>
        <a:blip xmlns:r="http://schemas.openxmlformats.org/officeDocument/2006/relationships" r:embed="rId70"/>
        <a:stretch/>
      </xdr:blipFill>
      <xdr:spPr bwMode="auto">
        <a:xfrm>
          <a:off x="1543050" y="339156675"/>
          <a:ext cx="1438275" cy="1428750"/>
        </a:xfrm>
        <a:prstGeom prst="rect">
          <a:avLst/>
        </a:prstGeom>
        <a:ln>
          <a:noFill/>
        </a:ln>
      </xdr:spPr>
    </xdr:pic>
    <xdr:clientData/>
  </xdr:twoCellAnchor>
  <xdr:twoCellAnchor>
    <xdr:from>
      <xdr:col>1</xdr:col>
      <xdr:colOff>76200</xdr:colOff>
      <xdr:row>493</xdr:row>
      <xdr:rowOff>209550</xdr:rowOff>
    </xdr:from>
    <xdr:to>
      <xdr:col>1</xdr:col>
      <xdr:colOff>1514474</xdr:colOff>
      <xdr:row>495</xdr:row>
      <xdr:rowOff>1181099</xdr:rowOff>
    </xdr:to>
    <xdr:pic>
      <xdr:nvPicPr>
        <xdr:cNvPr id="136" name="Имя " descr="Descr ">
          <a:extLst>
            <a:ext uri="{FF2B5EF4-FFF2-40B4-BE49-F238E27FC236}">
              <a16:creationId xmlns:a16="http://schemas.microsoft.com/office/drawing/2014/main" id="{00000000-0008-0000-0000-000088000000}"/>
            </a:ext>
          </a:extLst>
        </xdr:cNvPr>
        <xdr:cNvPicPr>
          <a:picLocks noChangeAspect="1"/>
        </xdr:cNvPicPr>
      </xdr:nvPicPr>
      <xdr:blipFill>
        <a:blip xmlns:r="http://schemas.openxmlformats.org/officeDocument/2006/relationships" r:embed="rId71"/>
        <a:stretch/>
      </xdr:blipFill>
      <xdr:spPr bwMode="auto">
        <a:xfrm>
          <a:off x="1543050" y="341033100"/>
          <a:ext cx="1438275" cy="1428750"/>
        </a:xfrm>
        <a:prstGeom prst="rect">
          <a:avLst/>
        </a:prstGeom>
        <a:ln>
          <a:noFill/>
        </a:ln>
      </xdr:spPr>
    </xdr:pic>
    <xdr:clientData/>
  </xdr:twoCellAnchor>
  <xdr:twoCellAnchor>
    <xdr:from>
      <xdr:col>1</xdr:col>
      <xdr:colOff>76200</xdr:colOff>
      <xdr:row>496</xdr:row>
      <xdr:rowOff>209550</xdr:rowOff>
    </xdr:from>
    <xdr:to>
      <xdr:col>1</xdr:col>
      <xdr:colOff>1514474</xdr:colOff>
      <xdr:row>498</xdr:row>
      <xdr:rowOff>1181099</xdr:rowOff>
    </xdr:to>
    <xdr:pic>
      <xdr:nvPicPr>
        <xdr:cNvPr id="137" name="Имя " descr="Descr ">
          <a:extLst>
            <a:ext uri="{FF2B5EF4-FFF2-40B4-BE49-F238E27FC236}">
              <a16:creationId xmlns:a16="http://schemas.microsoft.com/office/drawing/2014/main" id="{00000000-0008-0000-0000-000089000000}"/>
            </a:ext>
          </a:extLst>
        </xdr:cNvPr>
        <xdr:cNvPicPr>
          <a:picLocks noChangeAspect="1"/>
        </xdr:cNvPicPr>
      </xdr:nvPicPr>
      <xdr:blipFill>
        <a:blip xmlns:r="http://schemas.openxmlformats.org/officeDocument/2006/relationships" r:embed="rId72"/>
        <a:stretch/>
      </xdr:blipFill>
      <xdr:spPr bwMode="auto">
        <a:xfrm>
          <a:off x="1543050" y="342909525"/>
          <a:ext cx="1438275" cy="1428750"/>
        </a:xfrm>
        <a:prstGeom prst="rect">
          <a:avLst/>
        </a:prstGeom>
        <a:ln>
          <a:noFill/>
        </a:ln>
      </xdr:spPr>
    </xdr:pic>
    <xdr:clientData/>
  </xdr:twoCellAnchor>
  <xdr:twoCellAnchor>
    <xdr:from>
      <xdr:col>1</xdr:col>
      <xdr:colOff>76200</xdr:colOff>
      <xdr:row>499</xdr:row>
      <xdr:rowOff>209550</xdr:rowOff>
    </xdr:from>
    <xdr:to>
      <xdr:col>1</xdr:col>
      <xdr:colOff>1514474</xdr:colOff>
      <xdr:row>501</xdr:row>
      <xdr:rowOff>1181099</xdr:rowOff>
    </xdr:to>
    <xdr:pic>
      <xdr:nvPicPr>
        <xdr:cNvPr id="138" name="Имя " descr="Descr ">
          <a:extLst>
            <a:ext uri="{FF2B5EF4-FFF2-40B4-BE49-F238E27FC236}">
              <a16:creationId xmlns:a16="http://schemas.microsoft.com/office/drawing/2014/main" id="{00000000-0008-0000-0000-00008A000000}"/>
            </a:ext>
          </a:extLst>
        </xdr:cNvPr>
        <xdr:cNvPicPr>
          <a:picLocks noChangeAspect="1"/>
        </xdr:cNvPicPr>
      </xdr:nvPicPr>
      <xdr:blipFill>
        <a:blip xmlns:r="http://schemas.openxmlformats.org/officeDocument/2006/relationships" r:embed="rId73"/>
        <a:stretch/>
      </xdr:blipFill>
      <xdr:spPr bwMode="auto">
        <a:xfrm>
          <a:off x="1543050" y="344785950"/>
          <a:ext cx="1438275" cy="1428750"/>
        </a:xfrm>
        <a:prstGeom prst="rect">
          <a:avLst/>
        </a:prstGeom>
        <a:ln>
          <a:noFill/>
        </a:ln>
      </xdr:spPr>
    </xdr:pic>
    <xdr:clientData/>
  </xdr:twoCellAnchor>
  <xdr:twoCellAnchor>
    <xdr:from>
      <xdr:col>1</xdr:col>
      <xdr:colOff>76200</xdr:colOff>
      <xdr:row>502</xdr:row>
      <xdr:rowOff>209550</xdr:rowOff>
    </xdr:from>
    <xdr:to>
      <xdr:col>1</xdr:col>
      <xdr:colOff>1514474</xdr:colOff>
      <xdr:row>504</xdr:row>
      <xdr:rowOff>1181099</xdr:rowOff>
    </xdr:to>
    <xdr:pic>
      <xdr:nvPicPr>
        <xdr:cNvPr id="139" name="Имя " descr="Descr ">
          <a:extLst>
            <a:ext uri="{FF2B5EF4-FFF2-40B4-BE49-F238E27FC236}">
              <a16:creationId xmlns:a16="http://schemas.microsoft.com/office/drawing/2014/main" id="{00000000-0008-0000-0000-00008B000000}"/>
            </a:ext>
          </a:extLst>
        </xdr:cNvPr>
        <xdr:cNvPicPr>
          <a:picLocks noChangeAspect="1"/>
        </xdr:cNvPicPr>
      </xdr:nvPicPr>
      <xdr:blipFill>
        <a:blip xmlns:r="http://schemas.openxmlformats.org/officeDocument/2006/relationships" r:embed="rId74"/>
        <a:stretch/>
      </xdr:blipFill>
      <xdr:spPr bwMode="auto">
        <a:xfrm>
          <a:off x="1543050" y="346662375"/>
          <a:ext cx="1438275" cy="1428750"/>
        </a:xfrm>
        <a:prstGeom prst="rect">
          <a:avLst/>
        </a:prstGeom>
        <a:ln>
          <a:noFill/>
        </a:ln>
      </xdr:spPr>
    </xdr:pic>
    <xdr:clientData/>
  </xdr:twoCellAnchor>
  <xdr:twoCellAnchor>
    <xdr:from>
      <xdr:col>1</xdr:col>
      <xdr:colOff>76200</xdr:colOff>
      <xdr:row>508</xdr:row>
      <xdr:rowOff>209550</xdr:rowOff>
    </xdr:from>
    <xdr:to>
      <xdr:col>1</xdr:col>
      <xdr:colOff>1514474</xdr:colOff>
      <xdr:row>510</xdr:row>
      <xdr:rowOff>1181099</xdr:rowOff>
    </xdr:to>
    <xdr:pic>
      <xdr:nvPicPr>
        <xdr:cNvPr id="140" name="Имя " descr="Descr ">
          <a:extLst>
            <a:ext uri="{FF2B5EF4-FFF2-40B4-BE49-F238E27FC236}">
              <a16:creationId xmlns:a16="http://schemas.microsoft.com/office/drawing/2014/main" id="{00000000-0008-0000-0000-00008C000000}"/>
            </a:ext>
          </a:extLst>
        </xdr:cNvPr>
        <xdr:cNvPicPr>
          <a:picLocks noChangeAspect="1"/>
        </xdr:cNvPicPr>
      </xdr:nvPicPr>
      <xdr:blipFill>
        <a:blip xmlns:r="http://schemas.openxmlformats.org/officeDocument/2006/relationships" r:embed="rId4"/>
        <a:stretch/>
      </xdr:blipFill>
      <xdr:spPr bwMode="auto">
        <a:xfrm>
          <a:off x="1543050" y="349634175"/>
          <a:ext cx="1438275" cy="1428750"/>
        </a:xfrm>
        <a:prstGeom prst="rect">
          <a:avLst/>
        </a:prstGeom>
        <a:ln>
          <a:noFill/>
        </a:ln>
      </xdr:spPr>
    </xdr:pic>
    <xdr:clientData/>
  </xdr:twoCellAnchor>
  <xdr:twoCellAnchor>
    <xdr:from>
      <xdr:col>1</xdr:col>
      <xdr:colOff>76200</xdr:colOff>
      <xdr:row>514</xdr:row>
      <xdr:rowOff>209550</xdr:rowOff>
    </xdr:from>
    <xdr:to>
      <xdr:col>1</xdr:col>
      <xdr:colOff>1514474</xdr:colOff>
      <xdr:row>516</xdr:row>
      <xdr:rowOff>1181099</xdr:rowOff>
    </xdr:to>
    <xdr:pic>
      <xdr:nvPicPr>
        <xdr:cNvPr id="141" name="Имя " descr="Descr ">
          <a:extLst>
            <a:ext uri="{FF2B5EF4-FFF2-40B4-BE49-F238E27FC236}">
              <a16:creationId xmlns:a16="http://schemas.microsoft.com/office/drawing/2014/main" id="{00000000-0008-0000-0000-00008D000000}"/>
            </a:ext>
          </a:extLst>
        </xdr:cNvPr>
        <xdr:cNvPicPr>
          <a:picLocks noChangeAspect="1"/>
        </xdr:cNvPicPr>
      </xdr:nvPicPr>
      <xdr:blipFill>
        <a:blip xmlns:r="http://schemas.openxmlformats.org/officeDocument/2006/relationships" r:embed="rId75"/>
        <a:stretch/>
      </xdr:blipFill>
      <xdr:spPr bwMode="auto">
        <a:xfrm>
          <a:off x="1543050" y="354863400"/>
          <a:ext cx="1438275" cy="1638300"/>
        </a:xfrm>
        <a:prstGeom prst="rect">
          <a:avLst/>
        </a:prstGeom>
        <a:ln>
          <a:noFill/>
        </a:ln>
      </xdr:spPr>
    </xdr:pic>
    <xdr:clientData/>
  </xdr:twoCellAnchor>
  <xdr:twoCellAnchor>
    <xdr:from>
      <xdr:col>1</xdr:col>
      <xdr:colOff>76200</xdr:colOff>
      <xdr:row>517</xdr:row>
      <xdr:rowOff>209550</xdr:rowOff>
    </xdr:from>
    <xdr:to>
      <xdr:col>1</xdr:col>
      <xdr:colOff>1514474</xdr:colOff>
      <xdr:row>519</xdr:row>
      <xdr:rowOff>1181099</xdr:rowOff>
    </xdr:to>
    <xdr:pic>
      <xdr:nvPicPr>
        <xdr:cNvPr id="142" name="Имя " descr="Descr ">
          <a:extLst>
            <a:ext uri="{FF2B5EF4-FFF2-40B4-BE49-F238E27FC236}">
              <a16:creationId xmlns:a16="http://schemas.microsoft.com/office/drawing/2014/main" id="{00000000-0008-0000-0000-00008E000000}"/>
            </a:ext>
          </a:extLst>
        </xdr:cNvPr>
        <xdr:cNvPicPr>
          <a:picLocks noChangeAspect="1"/>
        </xdr:cNvPicPr>
      </xdr:nvPicPr>
      <xdr:blipFill>
        <a:blip xmlns:r="http://schemas.openxmlformats.org/officeDocument/2006/relationships" r:embed="rId54"/>
        <a:stretch/>
      </xdr:blipFill>
      <xdr:spPr bwMode="auto">
        <a:xfrm>
          <a:off x="1543050" y="356949375"/>
          <a:ext cx="1438275" cy="1638300"/>
        </a:xfrm>
        <a:prstGeom prst="rect">
          <a:avLst/>
        </a:prstGeom>
        <a:ln>
          <a:noFill/>
        </a:ln>
      </xdr:spPr>
    </xdr:pic>
    <xdr:clientData/>
  </xdr:twoCellAnchor>
</xdr:wsDr>
</file>

<file path=xl/drawings/drawing10.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xdr:blipFill>
      <xdr:spPr bwMode="auto">
        <a:xfrm>
          <a:off x="1543050" y="1857375"/>
          <a:ext cx="1438275" cy="148590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xdr:blipFill>
      <xdr:spPr bwMode="auto">
        <a:xfrm>
          <a:off x="1543050" y="3790949"/>
          <a:ext cx="1438275" cy="148590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 name="Имя " descr="Descr ">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2"/>
        <a:stretch/>
      </xdr:blipFill>
      <xdr:spPr bwMode="auto">
        <a:xfrm>
          <a:off x="1543050" y="5724524"/>
          <a:ext cx="1438275" cy="1485900"/>
        </a:xfrm>
        <a:prstGeom prst="rect">
          <a:avLst/>
        </a:prstGeom>
        <a:ln>
          <a:noFill/>
        </a:ln>
      </xdr:spPr>
    </xdr:pic>
    <xdr:clientData/>
  </xdr:twoCellAnchor>
  <xdr:twoCellAnchor>
    <xdr:from>
      <xdr:col>1</xdr:col>
      <xdr:colOff>76200</xdr:colOff>
      <xdr:row>16</xdr:row>
      <xdr:rowOff>209550</xdr:rowOff>
    </xdr:from>
    <xdr:to>
      <xdr:col>1</xdr:col>
      <xdr:colOff>1514474</xdr:colOff>
      <xdr:row>18</xdr:row>
      <xdr:rowOff>1181099</xdr:rowOff>
    </xdr:to>
    <xdr:pic>
      <xdr:nvPicPr>
        <xdr:cNvPr id="5" name="Имя " descr="Descr ">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3"/>
        <a:stretch/>
      </xdr:blipFill>
      <xdr:spPr bwMode="auto">
        <a:xfrm>
          <a:off x="1543050" y="8753475"/>
          <a:ext cx="1438275" cy="1485900"/>
        </a:xfrm>
        <a:prstGeom prst="rect">
          <a:avLst/>
        </a:prstGeom>
        <a:ln>
          <a:noFill/>
        </a:ln>
      </xdr:spPr>
    </xdr:pic>
    <xdr:clientData/>
  </xdr:twoCellAnchor>
  <xdr:twoCellAnchor>
    <xdr:from>
      <xdr:col>1</xdr:col>
      <xdr:colOff>76200</xdr:colOff>
      <xdr:row>19</xdr:row>
      <xdr:rowOff>209550</xdr:rowOff>
    </xdr:from>
    <xdr:to>
      <xdr:col>1</xdr:col>
      <xdr:colOff>1514474</xdr:colOff>
      <xdr:row>21</xdr:row>
      <xdr:rowOff>1181099</xdr:rowOff>
    </xdr:to>
    <xdr:pic>
      <xdr:nvPicPr>
        <xdr:cNvPr id="6" name="Имя " descr="Descr ">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4"/>
        <a:stretch/>
      </xdr:blipFill>
      <xdr:spPr bwMode="auto">
        <a:xfrm>
          <a:off x="1543050" y="10687050"/>
          <a:ext cx="1438275" cy="1485900"/>
        </a:xfrm>
        <a:prstGeom prst="rect">
          <a:avLst/>
        </a:prstGeom>
        <a:ln>
          <a:noFill/>
        </a:ln>
      </xdr:spPr>
    </xdr:pic>
    <xdr:clientData/>
  </xdr:twoCellAnchor>
  <xdr:twoCellAnchor>
    <xdr:from>
      <xdr:col>1</xdr:col>
      <xdr:colOff>76200</xdr:colOff>
      <xdr:row>22</xdr:row>
      <xdr:rowOff>209550</xdr:rowOff>
    </xdr:from>
    <xdr:to>
      <xdr:col>1</xdr:col>
      <xdr:colOff>1514474</xdr:colOff>
      <xdr:row>24</xdr:row>
      <xdr:rowOff>1181099</xdr:rowOff>
    </xdr:to>
    <xdr:pic>
      <xdr:nvPicPr>
        <xdr:cNvPr id="7" name="Имя " descr="Descr ">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4"/>
        <a:stretch/>
      </xdr:blipFill>
      <xdr:spPr bwMode="auto">
        <a:xfrm>
          <a:off x="1543050" y="12620625"/>
          <a:ext cx="1438275" cy="148590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8" name="Имя " descr="Descr ">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5"/>
        <a:stretch/>
      </xdr:blipFill>
      <xdr:spPr bwMode="auto">
        <a:xfrm>
          <a:off x="1543050" y="16106775"/>
          <a:ext cx="1438275" cy="1638300"/>
        </a:xfrm>
        <a:prstGeom prst="rect">
          <a:avLst/>
        </a:prstGeom>
        <a:ln>
          <a:noFill/>
        </a:ln>
      </xdr:spPr>
    </xdr:pic>
    <xdr:clientData/>
  </xdr:twoCellAnchor>
  <xdr:twoCellAnchor>
    <xdr:from>
      <xdr:col>1</xdr:col>
      <xdr:colOff>76200</xdr:colOff>
      <xdr:row>31</xdr:row>
      <xdr:rowOff>209550</xdr:rowOff>
    </xdr:from>
    <xdr:to>
      <xdr:col>1</xdr:col>
      <xdr:colOff>1514474</xdr:colOff>
      <xdr:row>33</xdr:row>
      <xdr:rowOff>1181099</xdr:rowOff>
    </xdr:to>
    <xdr:pic>
      <xdr:nvPicPr>
        <xdr:cNvPr id="9" name="Имя " descr="Descr ">
          <a:extLst>
            <a:ext uri="{FF2B5EF4-FFF2-40B4-BE49-F238E27FC236}">
              <a16:creationId xmlns:a16="http://schemas.microsoft.com/office/drawing/2014/main" id="{00000000-0008-0000-0900-000009000000}"/>
            </a:ext>
          </a:extLst>
        </xdr:cNvPr>
        <xdr:cNvPicPr>
          <a:picLocks noChangeAspect="1"/>
        </xdr:cNvPicPr>
      </xdr:nvPicPr>
      <xdr:blipFill>
        <a:blip xmlns:r="http://schemas.openxmlformats.org/officeDocument/2006/relationships" r:embed="rId6"/>
        <a:stretch/>
      </xdr:blipFill>
      <xdr:spPr bwMode="auto">
        <a:xfrm>
          <a:off x="1543050" y="18192750"/>
          <a:ext cx="1438275" cy="1638300"/>
        </a:xfrm>
        <a:prstGeom prst="rect">
          <a:avLst/>
        </a:prstGeom>
        <a:ln>
          <a:noFill/>
        </a:ln>
      </xdr:spPr>
    </xdr:pic>
    <xdr:clientData/>
  </xdr:twoCellAnchor>
  <xdr:twoCellAnchor>
    <xdr:from>
      <xdr:col>1</xdr:col>
      <xdr:colOff>76200</xdr:colOff>
      <xdr:row>34</xdr:row>
      <xdr:rowOff>209550</xdr:rowOff>
    </xdr:from>
    <xdr:to>
      <xdr:col>1</xdr:col>
      <xdr:colOff>1514474</xdr:colOff>
      <xdr:row>36</xdr:row>
      <xdr:rowOff>1181099</xdr:rowOff>
    </xdr:to>
    <xdr:pic>
      <xdr:nvPicPr>
        <xdr:cNvPr id="10" name="Имя " descr="Descr ">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7"/>
        <a:stretch/>
      </xdr:blipFill>
      <xdr:spPr bwMode="auto">
        <a:xfrm>
          <a:off x="1543050" y="20278725"/>
          <a:ext cx="1438275" cy="1638300"/>
        </a:xfrm>
        <a:prstGeom prst="rect">
          <a:avLst/>
        </a:prstGeom>
        <a:ln>
          <a:noFill/>
        </a:ln>
      </xdr:spPr>
    </xdr:pic>
    <xdr:clientData/>
  </xdr:twoCellAnchor>
  <xdr:twoCellAnchor>
    <xdr:from>
      <xdr:col>1</xdr:col>
      <xdr:colOff>76200</xdr:colOff>
      <xdr:row>37</xdr:row>
      <xdr:rowOff>209550</xdr:rowOff>
    </xdr:from>
    <xdr:to>
      <xdr:col>1</xdr:col>
      <xdr:colOff>1514474</xdr:colOff>
      <xdr:row>39</xdr:row>
      <xdr:rowOff>1181099</xdr:rowOff>
    </xdr:to>
    <xdr:pic>
      <xdr:nvPicPr>
        <xdr:cNvPr id="11" name="Имя " descr="Descr ">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8"/>
        <a:stretch/>
      </xdr:blipFill>
      <xdr:spPr bwMode="auto">
        <a:xfrm>
          <a:off x="1543050" y="22364700"/>
          <a:ext cx="1438275" cy="1485900"/>
        </a:xfrm>
        <a:prstGeom prst="rect">
          <a:avLst/>
        </a:prstGeom>
        <a:ln>
          <a:noFill/>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179903</xdr:colOff>
      <xdr:row>208</xdr:row>
      <xdr:rowOff>266700</xdr:rowOff>
    </xdr:from>
    <xdr:to>
      <xdr:col>1</xdr:col>
      <xdr:colOff>1437557</xdr:colOff>
      <xdr:row>210</xdr:row>
      <xdr:rowOff>1142238</xdr:rowOff>
    </xdr:to>
    <xdr:pic>
      <xdr:nvPicPr>
        <xdr:cNvPr id="126" name="Рисунок 125">
          <a:extLst>
            <a:ext uri="{FF2B5EF4-FFF2-40B4-BE49-F238E27FC236}">
              <a16:creationId xmlns:a16="http://schemas.microsoft.com/office/drawing/2014/main" id="{00000000-0008-0000-0A00-00007E000000}"/>
            </a:ext>
          </a:extLst>
        </xdr:cNvPr>
        <xdr:cNvPicPr>
          <a:picLocks noChangeAspect="1"/>
        </xdr:cNvPicPr>
      </xdr:nvPicPr>
      <xdr:blipFill>
        <a:blip xmlns:r="http://schemas.openxmlformats.org/officeDocument/2006/relationships" r:embed="rId1"/>
        <a:stretch/>
      </xdr:blipFill>
      <xdr:spPr bwMode="auto">
        <a:xfrm>
          <a:off x="1646753" y="11887200"/>
          <a:ext cx="1257653" cy="1332738"/>
        </a:xfrm>
        <a:prstGeom prst="rect">
          <a:avLst/>
        </a:prstGeom>
      </xdr:spPr>
    </xdr:pic>
    <xdr:clientData/>
  </xdr:twoCellAnchor>
  <xdr:twoCellAnchor editAs="oneCell">
    <xdr:from>
      <xdr:col>1</xdr:col>
      <xdr:colOff>265628</xdr:colOff>
      <xdr:row>205</xdr:row>
      <xdr:rowOff>276224</xdr:rowOff>
    </xdr:from>
    <xdr:to>
      <xdr:col>1</xdr:col>
      <xdr:colOff>1523282</xdr:colOff>
      <xdr:row>207</xdr:row>
      <xdr:rowOff>1151763</xdr:rowOff>
    </xdr:to>
    <xdr:pic>
      <xdr:nvPicPr>
        <xdr:cNvPr id="11" name="Рисунок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
        <a:stretch/>
      </xdr:blipFill>
      <xdr:spPr bwMode="auto">
        <a:xfrm>
          <a:off x="1732478" y="10629900"/>
          <a:ext cx="1257653" cy="1332738"/>
        </a:xfrm>
        <a:prstGeom prst="rect">
          <a:avLst/>
        </a:prstGeom>
      </xdr:spPr>
    </xdr:pic>
    <xdr:clientData/>
  </xdr:twoCellAnchor>
  <xdr:twoCellAnchor editAs="oneCell">
    <xdr:from>
      <xdr:col>1</xdr:col>
      <xdr:colOff>160020</xdr:colOff>
      <xdr:row>1</xdr:row>
      <xdr:rowOff>0</xdr:rowOff>
    </xdr:from>
    <xdr:to>
      <xdr:col>1</xdr:col>
      <xdr:colOff>1485900</xdr:colOff>
      <xdr:row>1</xdr:row>
      <xdr:rowOff>0</xdr:rowOff>
    </xdr:to>
    <xdr:pic>
      <xdr:nvPicPr>
        <xdr:cNvPr id="30" name="Рисунок 29">
          <a:extLst>
            <a:ext uri="{FF2B5EF4-FFF2-40B4-BE49-F238E27FC236}">
              <a16:creationId xmlns:a16="http://schemas.microsoft.com/office/drawing/2014/main" id="{00000000-0008-0000-0A00-00001E000000}"/>
            </a:ext>
          </a:extLst>
        </xdr:cNvPr>
        <xdr:cNvPicPr>
          <a:picLocks noChangeAspect="1"/>
        </xdr:cNvPicPr>
      </xdr:nvPicPr>
      <xdr:blipFill>
        <a:blip xmlns:r="http://schemas.openxmlformats.org/officeDocument/2006/relationships" r:embed="rId2"/>
        <a:stretch/>
      </xdr:blipFill>
      <xdr:spPr bwMode="auto">
        <a:xfrm>
          <a:off x="1668780" y="4389120"/>
          <a:ext cx="1325880" cy="1169494"/>
        </a:xfrm>
        <a:prstGeom prst="rect">
          <a:avLst/>
        </a:prstGeom>
      </xdr:spPr>
    </xdr:pic>
    <xdr:clientData/>
  </xdr:twoCellAnchor>
  <xdr:twoCellAnchor>
    <xdr:from>
      <xdr:col>1</xdr:col>
      <xdr:colOff>76200</xdr:colOff>
      <xdr:row>4</xdr:row>
      <xdr:rowOff>209550</xdr:rowOff>
    </xdr:from>
    <xdr:to>
      <xdr:col>1</xdr:col>
      <xdr:colOff>1514474</xdr:colOff>
      <xdr:row>6</xdr:row>
      <xdr:rowOff>1181099</xdr:rowOff>
    </xdr:to>
    <xdr:pic>
      <xdr:nvPicPr>
        <xdr:cNvPr id="70" name="Имя " descr="Descr ">
          <a:extLst>
            <a:ext uri="{FF2B5EF4-FFF2-40B4-BE49-F238E27FC236}">
              <a16:creationId xmlns:a16="http://schemas.microsoft.com/office/drawing/2014/main" id="{00000000-0008-0000-0A00-000046000000}"/>
            </a:ext>
          </a:extLst>
        </xdr:cNvPr>
        <xdr:cNvPicPr>
          <a:picLocks noChangeAspect="1"/>
        </xdr:cNvPicPr>
      </xdr:nvPicPr>
      <xdr:blipFill>
        <a:blip xmlns:r="http://schemas.openxmlformats.org/officeDocument/2006/relationships" r:embed="rId3"/>
        <a:stretch/>
      </xdr:blipFill>
      <xdr:spPr bwMode="auto">
        <a:xfrm>
          <a:off x="1543050" y="904875"/>
          <a:ext cx="1438275" cy="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71" name="Имя " descr="Descr ">
          <a:extLst>
            <a:ext uri="{FF2B5EF4-FFF2-40B4-BE49-F238E27FC236}">
              <a16:creationId xmlns:a16="http://schemas.microsoft.com/office/drawing/2014/main" id="{00000000-0008-0000-0A00-000047000000}"/>
            </a:ext>
          </a:extLst>
        </xdr:cNvPr>
        <xdr:cNvPicPr>
          <a:picLocks noChangeAspect="1"/>
        </xdr:cNvPicPr>
      </xdr:nvPicPr>
      <xdr:blipFill>
        <a:blip xmlns:r="http://schemas.openxmlformats.org/officeDocument/2006/relationships" r:embed="rId3"/>
        <a:stretch/>
      </xdr:blipFill>
      <xdr:spPr bwMode="auto">
        <a:xfrm>
          <a:off x="1543050" y="904875"/>
          <a:ext cx="1438275" cy="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72" name="Имя " descr="Descr ">
          <a:extLst>
            <a:ext uri="{FF2B5EF4-FFF2-40B4-BE49-F238E27FC236}">
              <a16:creationId xmlns:a16="http://schemas.microsoft.com/office/drawing/2014/main" id="{00000000-0008-0000-0A00-000048000000}"/>
            </a:ext>
          </a:extLst>
        </xdr:cNvPr>
        <xdr:cNvPicPr>
          <a:picLocks noChangeAspect="1"/>
        </xdr:cNvPicPr>
      </xdr:nvPicPr>
      <xdr:blipFill>
        <a:blip xmlns:r="http://schemas.openxmlformats.org/officeDocument/2006/relationships" r:embed="rId4"/>
        <a:stretch/>
      </xdr:blipFill>
      <xdr:spPr bwMode="auto">
        <a:xfrm>
          <a:off x="1543050" y="904875"/>
          <a:ext cx="1438275" cy="0"/>
        </a:xfrm>
        <a:prstGeom prst="rect">
          <a:avLst/>
        </a:prstGeom>
        <a:ln>
          <a:noFill/>
        </a:ln>
      </xdr:spPr>
    </xdr:pic>
    <xdr:clientData/>
  </xdr:twoCellAnchor>
  <xdr:twoCellAnchor>
    <xdr:from>
      <xdr:col>1</xdr:col>
      <xdr:colOff>76200</xdr:colOff>
      <xdr:row>16</xdr:row>
      <xdr:rowOff>209550</xdr:rowOff>
    </xdr:from>
    <xdr:to>
      <xdr:col>1</xdr:col>
      <xdr:colOff>1514474</xdr:colOff>
      <xdr:row>18</xdr:row>
      <xdr:rowOff>1181099</xdr:rowOff>
    </xdr:to>
    <xdr:pic>
      <xdr:nvPicPr>
        <xdr:cNvPr id="73" name="Имя " descr="Descr ">
          <a:extLst>
            <a:ext uri="{FF2B5EF4-FFF2-40B4-BE49-F238E27FC236}">
              <a16:creationId xmlns:a16="http://schemas.microsoft.com/office/drawing/2014/main" id="{00000000-0008-0000-0A00-000049000000}"/>
            </a:ext>
          </a:extLst>
        </xdr:cNvPr>
        <xdr:cNvPicPr>
          <a:picLocks noChangeAspect="1"/>
        </xdr:cNvPicPr>
      </xdr:nvPicPr>
      <xdr:blipFill>
        <a:blip xmlns:r="http://schemas.openxmlformats.org/officeDocument/2006/relationships" r:embed="rId3"/>
        <a:stretch/>
      </xdr:blipFill>
      <xdr:spPr bwMode="auto">
        <a:xfrm>
          <a:off x="1543050" y="1257300"/>
          <a:ext cx="1438275" cy="0"/>
        </a:xfrm>
        <a:prstGeom prst="rect">
          <a:avLst/>
        </a:prstGeom>
        <a:ln>
          <a:noFill/>
        </a:ln>
      </xdr:spPr>
    </xdr:pic>
    <xdr:clientData/>
  </xdr:twoCellAnchor>
  <xdr:twoCellAnchor>
    <xdr:from>
      <xdr:col>1</xdr:col>
      <xdr:colOff>76200</xdr:colOff>
      <xdr:row>22</xdr:row>
      <xdr:rowOff>209550</xdr:rowOff>
    </xdr:from>
    <xdr:to>
      <xdr:col>1</xdr:col>
      <xdr:colOff>1514474</xdr:colOff>
      <xdr:row>24</xdr:row>
      <xdr:rowOff>1181099</xdr:rowOff>
    </xdr:to>
    <xdr:pic>
      <xdr:nvPicPr>
        <xdr:cNvPr id="74" name="Имя " descr="Descr ">
          <a:extLst>
            <a:ext uri="{FF2B5EF4-FFF2-40B4-BE49-F238E27FC236}">
              <a16:creationId xmlns:a16="http://schemas.microsoft.com/office/drawing/2014/main" id="{00000000-0008-0000-0A00-00004A000000}"/>
            </a:ext>
          </a:extLst>
        </xdr:cNvPr>
        <xdr:cNvPicPr>
          <a:picLocks noChangeAspect="1"/>
        </xdr:cNvPicPr>
      </xdr:nvPicPr>
      <xdr:blipFill>
        <a:blip xmlns:r="http://schemas.openxmlformats.org/officeDocument/2006/relationships" r:embed="rId5"/>
        <a:stretch/>
      </xdr:blipFill>
      <xdr:spPr bwMode="auto">
        <a:xfrm>
          <a:off x="1543050" y="1609724"/>
          <a:ext cx="1438275" cy="0"/>
        </a:xfrm>
        <a:prstGeom prst="rect">
          <a:avLst/>
        </a:prstGeom>
        <a:ln>
          <a:noFill/>
        </a:ln>
      </xdr:spPr>
    </xdr:pic>
    <xdr:clientData/>
  </xdr:twoCellAnchor>
  <xdr:twoCellAnchor>
    <xdr:from>
      <xdr:col>1</xdr:col>
      <xdr:colOff>76200</xdr:colOff>
      <xdr:row>25</xdr:row>
      <xdr:rowOff>209550</xdr:rowOff>
    </xdr:from>
    <xdr:to>
      <xdr:col>1</xdr:col>
      <xdr:colOff>1514474</xdr:colOff>
      <xdr:row>27</xdr:row>
      <xdr:rowOff>1181099</xdr:rowOff>
    </xdr:to>
    <xdr:pic>
      <xdr:nvPicPr>
        <xdr:cNvPr id="75" name="Имя " descr="Descr ">
          <a:extLst>
            <a:ext uri="{FF2B5EF4-FFF2-40B4-BE49-F238E27FC236}">
              <a16:creationId xmlns:a16="http://schemas.microsoft.com/office/drawing/2014/main" id="{00000000-0008-0000-0A00-00004B000000}"/>
            </a:ext>
          </a:extLst>
        </xdr:cNvPr>
        <xdr:cNvPicPr>
          <a:picLocks noChangeAspect="1"/>
        </xdr:cNvPicPr>
      </xdr:nvPicPr>
      <xdr:blipFill>
        <a:blip xmlns:r="http://schemas.openxmlformats.org/officeDocument/2006/relationships" r:embed="rId5"/>
        <a:stretch/>
      </xdr:blipFill>
      <xdr:spPr bwMode="auto">
        <a:xfrm>
          <a:off x="1543050" y="1609724"/>
          <a:ext cx="1438275" cy="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76" name="Имя " descr="Descr ">
          <a:extLst>
            <a:ext uri="{FF2B5EF4-FFF2-40B4-BE49-F238E27FC236}">
              <a16:creationId xmlns:a16="http://schemas.microsoft.com/office/drawing/2014/main" id="{00000000-0008-0000-0A00-00004C000000}"/>
            </a:ext>
          </a:extLst>
        </xdr:cNvPr>
        <xdr:cNvPicPr>
          <a:picLocks noChangeAspect="1"/>
        </xdr:cNvPicPr>
      </xdr:nvPicPr>
      <xdr:blipFill>
        <a:blip xmlns:r="http://schemas.openxmlformats.org/officeDocument/2006/relationships" r:embed="rId5"/>
        <a:stretch/>
      </xdr:blipFill>
      <xdr:spPr bwMode="auto">
        <a:xfrm>
          <a:off x="1543050" y="1609724"/>
          <a:ext cx="1438275" cy="0"/>
        </a:xfrm>
        <a:prstGeom prst="rect">
          <a:avLst/>
        </a:prstGeom>
        <a:ln>
          <a:noFill/>
        </a:ln>
      </xdr:spPr>
    </xdr:pic>
    <xdr:clientData/>
  </xdr:twoCellAnchor>
  <xdr:twoCellAnchor>
    <xdr:from>
      <xdr:col>1</xdr:col>
      <xdr:colOff>76200</xdr:colOff>
      <xdr:row>31</xdr:row>
      <xdr:rowOff>209550</xdr:rowOff>
    </xdr:from>
    <xdr:to>
      <xdr:col>1</xdr:col>
      <xdr:colOff>1514474</xdr:colOff>
      <xdr:row>33</xdr:row>
      <xdr:rowOff>1181099</xdr:rowOff>
    </xdr:to>
    <xdr:pic>
      <xdr:nvPicPr>
        <xdr:cNvPr id="77" name="Имя " descr="Descr ">
          <a:extLst>
            <a:ext uri="{FF2B5EF4-FFF2-40B4-BE49-F238E27FC236}">
              <a16:creationId xmlns:a16="http://schemas.microsoft.com/office/drawing/2014/main" id="{00000000-0008-0000-0A00-00004D000000}"/>
            </a:ext>
          </a:extLst>
        </xdr:cNvPr>
        <xdr:cNvPicPr>
          <a:picLocks noChangeAspect="1"/>
        </xdr:cNvPicPr>
      </xdr:nvPicPr>
      <xdr:blipFill>
        <a:blip xmlns:r="http://schemas.openxmlformats.org/officeDocument/2006/relationships" r:embed="rId5"/>
        <a:stretch/>
      </xdr:blipFill>
      <xdr:spPr bwMode="auto">
        <a:xfrm>
          <a:off x="1543050" y="1609724"/>
          <a:ext cx="1438275" cy="0"/>
        </a:xfrm>
        <a:prstGeom prst="rect">
          <a:avLst/>
        </a:prstGeom>
        <a:ln>
          <a:noFill/>
        </a:ln>
      </xdr:spPr>
    </xdr:pic>
    <xdr:clientData/>
  </xdr:twoCellAnchor>
  <xdr:twoCellAnchor>
    <xdr:from>
      <xdr:col>1</xdr:col>
      <xdr:colOff>76200</xdr:colOff>
      <xdr:row>37</xdr:row>
      <xdr:rowOff>209550</xdr:rowOff>
    </xdr:from>
    <xdr:to>
      <xdr:col>1</xdr:col>
      <xdr:colOff>1514474</xdr:colOff>
      <xdr:row>39</xdr:row>
      <xdr:rowOff>1181099</xdr:rowOff>
    </xdr:to>
    <xdr:pic>
      <xdr:nvPicPr>
        <xdr:cNvPr id="78" name="Имя " descr="Descr ">
          <a:extLst>
            <a:ext uri="{FF2B5EF4-FFF2-40B4-BE49-F238E27FC236}">
              <a16:creationId xmlns:a16="http://schemas.microsoft.com/office/drawing/2014/main" id="{00000000-0008-0000-0A00-00004E000000}"/>
            </a:ext>
          </a:extLst>
        </xdr:cNvPr>
        <xdr:cNvPicPr>
          <a:picLocks noChangeAspect="1"/>
        </xdr:cNvPicPr>
      </xdr:nvPicPr>
      <xdr:blipFill>
        <a:blip xmlns:r="http://schemas.openxmlformats.org/officeDocument/2006/relationships" r:embed="rId5"/>
        <a:stretch/>
      </xdr:blipFill>
      <xdr:spPr bwMode="auto">
        <a:xfrm>
          <a:off x="1543050" y="1962150"/>
          <a:ext cx="1438275" cy="0"/>
        </a:xfrm>
        <a:prstGeom prst="rect">
          <a:avLst/>
        </a:prstGeom>
        <a:ln>
          <a:noFill/>
        </a:ln>
      </xdr:spPr>
    </xdr:pic>
    <xdr:clientData/>
  </xdr:twoCellAnchor>
  <xdr:twoCellAnchor>
    <xdr:from>
      <xdr:col>1</xdr:col>
      <xdr:colOff>76200</xdr:colOff>
      <xdr:row>43</xdr:row>
      <xdr:rowOff>209550</xdr:rowOff>
    </xdr:from>
    <xdr:to>
      <xdr:col>1</xdr:col>
      <xdr:colOff>1514474</xdr:colOff>
      <xdr:row>45</xdr:row>
      <xdr:rowOff>1181099</xdr:rowOff>
    </xdr:to>
    <xdr:pic>
      <xdr:nvPicPr>
        <xdr:cNvPr id="79" name="Имя " descr="Descr ">
          <a:extLst>
            <a:ext uri="{FF2B5EF4-FFF2-40B4-BE49-F238E27FC236}">
              <a16:creationId xmlns:a16="http://schemas.microsoft.com/office/drawing/2014/main" id="{00000000-0008-0000-0A00-00004F000000}"/>
            </a:ext>
          </a:extLst>
        </xdr:cNvPr>
        <xdr:cNvPicPr>
          <a:picLocks noChangeAspect="1"/>
        </xdr:cNvPicPr>
      </xdr:nvPicPr>
      <xdr:blipFill>
        <a:blip xmlns:r="http://schemas.openxmlformats.org/officeDocument/2006/relationships" r:embed="rId6"/>
        <a:stretch/>
      </xdr:blipFill>
      <xdr:spPr bwMode="auto">
        <a:xfrm>
          <a:off x="1543050" y="2314575"/>
          <a:ext cx="1438275" cy="0"/>
        </a:xfrm>
        <a:prstGeom prst="rect">
          <a:avLst/>
        </a:prstGeom>
        <a:ln>
          <a:noFill/>
        </a:ln>
      </xdr:spPr>
    </xdr:pic>
    <xdr:clientData/>
  </xdr:twoCellAnchor>
  <xdr:twoCellAnchor>
    <xdr:from>
      <xdr:col>1</xdr:col>
      <xdr:colOff>76200</xdr:colOff>
      <xdr:row>46</xdr:row>
      <xdr:rowOff>209550</xdr:rowOff>
    </xdr:from>
    <xdr:to>
      <xdr:col>1</xdr:col>
      <xdr:colOff>1514474</xdr:colOff>
      <xdr:row>48</xdr:row>
      <xdr:rowOff>1181099</xdr:rowOff>
    </xdr:to>
    <xdr:pic>
      <xdr:nvPicPr>
        <xdr:cNvPr id="80" name="Имя " descr="Descr ">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6"/>
        <a:stretch/>
      </xdr:blipFill>
      <xdr:spPr bwMode="auto">
        <a:xfrm>
          <a:off x="1543050" y="2314575"/>
          <a:ext cx="1438275" cy="0"/>
        </a:xfrm>
        <a:prstGeom prst="rect">
          <a:avLst/>
        </a:prstGeom>
        <a:ln>
          <a:noFill/>
        </a:ln>
      </xdr:spPr>
    </xdr:pic>
    <xdr:clientData/>
  </xdr:twoCellAnchor>
  <xdr:twoCellAnchor>
    <xdr:from>
      <xdr:col>1</xdr:col>
      <xdr:colOff>76200</xdr:colOff>
      <xdr:row>55</xdr:row>
      <xdr:rowOff>209550</xdr:rowOff>
    </xdr:from>
    <xdr:to>
      <xdr:col>1</xdr:col>
      <xdr:colOff>1514474</xdr:colOff>
      <xdr:row>57</xdr:row>
      <xdr:rowOff>1181099</xdr:rowOff>
    </xdr:to>
    <xdr:pic>
      <xdr:nvPicPr>
        <xdr:cNvPr id="81" name="Имя " descr="Descr ">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7"/>
        <a:stretch/>
      </xdr:blipFill>
      <xdr:spPr bwMode="auto">
        <a:xfrm>
          <a:off x="1543050" y="2667000"/>
          <a:ext cx="1438275" cy="0"/>
        </a:xfrm>
        <a:prstGeom prst="rect">
          <a:avLst/>
        </a:prstGeom>
        <a:ln>
          <a:noFill/>
        </a:ln>
      </xdr:spPr>
    </xdr:pic>
    <xdr:clientData/>
  </xdr:twoCellAnchor>
  <xdr:twoCellAnchor>
    <xdr:from>
      <xdr:col>1</xdr:col>
      <xdr:colOff>76200</xdr:colOff>
      <xdr:row>58</xdr:row>
      <xdr:rowOff>209550</xdr:rowOff>
    </xdr:from>
    <xdr:to>
      <xdr:col>1</xdr:col>
      <xdr:colOff>1514474</xdr:colOff>
      <xdr:row>60</xdr:row>
      <xdr:rowOff>1181099</xdr:rowOff>
    </xdr:to>
    <xdr:pic>
      <xdr:nvPicPr>
        <xdr:cNvPr id="82" name="Имя " descr="Descr ">
          <a:extLst>
            <a:ext uri="{FF2B5EF4-FFF2-40B4-BE49-F238E27FC236}">
              <a16:creationId xmlns:a16="http://schemas.microsoft.com/office/drawing/2014/main" id="{00000000-0008-0000-0A00-000052000000}"/>
            </a:ext>
          </a:extLst>
        </xdr:cNvPr>
        <xdr:cNvPicPr>
          <a:picLocks noChangeAspect="1"/>
        </xdr:cNvPicPr>
      </xdr:nvPicPr>
      <xdr:blipFill>
        <a:blip xmlns:r="http://schemas.openxmlformats.org/officeDocument/2006/relationships" r:embed="rId7"/>
        <a:stretch/>
      </xdr:blipFill>
      <xdr:spPr bwMode="auto">
        <a:xfrm>
          <a:off x="1543050" y="2667000"/>
          <a:ext cx="1438275" cy="0"/>
        </a:xfrm>
        <a:prstGeom prst="rect">
          <a:avLst/>
        </a:prstGeom>
        <a:ln>
          <a:noFill/>
        </a:ln>
      </xdr:spPr>
    </xdr:pic>
    <xdr:clientData/>
  </xdr:twoCellAnchor>
  <xdr:twoCellAnchor>
    <xdr:from>
      <xdr:col>1</xdr:col>
      <xdr:colOff>76200</xdr:colOff>
      <xdr:row>61</xdr:row>
      <xdr:rowOff>209550</xdr:rowOff>
    </xdr:from>
    <xdr:to>
      <xdr:col>1</xdr:col>
      <xdr:colOff>1514474</xdr:colOff>
      <xdr:row>63</xdr:row>
      <xdr:rowOff>1181099</xdr:rowOff>
    </xdr:to>
    <xdr:pic>
      <xdr:nvPicPr>
        <xdr:cNvPr id="83" name="Имя " descr="Descr ">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7"/>
        <a:stretch/>
      </xdr:blipFill>
      <xdr:spPr bwMode="auto">
        <a:xfrm>
          <a:off x="1543050" y="2667000"/>
          <a:ext cx="1438275" cy="0"/>
        </a:xfrm>
        <a:prstGeom prst="rect">
          <a:avLst/>
        </a:prstGeom>
        <a:ln>
          <a:noFill/>
        </a:ln>
      </xdr:spPr>
    </xdr:pic>
    <xdr:clientData/>
  </xdr:twoCellAnchor>
  <xdr:twoCellAnchor>
    <xdr:from>
      <xdr:col>1</xdr:col>
      <xdr:colOff>123824</xdr:colOff>
      <xdr:row>49</xdr:row>
      <xdr:rowOff>66675</xdr:rowOff>
    </xdr:from>
    <xdr:to>
      <xdr:col>1</xdr:col>
      <xdr:colOff>1562100</xdr:colOff>
      <xdr:row>51</xdr:row>
      <xdr:rowOff>1038225</xdr:rowOff>
    </xdr:to>
    <xdr:pic>
      <xdr:nvPicPr>
        <xdr:cNvPr id="84" name="Имя " descr="Descr ">
          <a:extLst>
            <a:ext uri="{FF2B5EF4-FFF2-40B4-BE49-F238E27FC236}">
              <a16:creationId xmlns:a16="http://schemas.microsoft.com/office/drawing/2014/main" id="{00000000-0008-0000-0A00-000054000000}"/>
            </a:ext>
          </a:extLst>
        </xdr:cNvPr>
        <xdr:cNvPicPr>
          <a:picLocks noChangeAspect="1"/>
        </xdr:cNvPicPr>
      </xdr:nvPicPr>
      <xdr:blipFill>
        <a:blip xmlns:r="http://schemas.openxmlformats.org/officeDocument/2006/relationships" r:embed="rId6"/>
        <a:stretch/>
      </xdr:blipFill>
      <xdr:spPr bwMode="auto">
        <a:xfrm>
          <a:off x="1590675" y="2314575"/>
          <a:ext cx="1438275" cy="0"/>
        </a:xfrm>
        <a:prstGeom prst="rect">
          <a:avLst/>
        </a:prstGeom>
        <a:ln>
          <a:noFill/>
        </a:ln>
      </xdr:spPr>
    </xdr:pic>
    <xdr:clientData/>
  </xdr:twoCellAnchor>
  <xdr:twoCellAnchor>
    <xdr:from>
      <xdr:col>1</xdr:col>
      <xdr:colOff>114300</xdr:colOff>
      <xdr:row>70</xdr:row>
      <xdr:rowOff>228600</xdr:rowOff>
    </xdr:from>
    <xdr:to>
      <xdr:col>1</xdr:col>
      <xdr:colOff>1571625</xdr:colOff>
      <xdr:row>72</xdr:row>
      <xdr:rowOff>1171575</xdr:rowOff>
    </xdr:to>
    <xdr:pic>
      <xdr:nvPicPr>
        <xdr:cNvPr id="85" name="Рисунок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8"/>
        <a:stretch/>
      </xdr:blipFill>
      <xdr:spPr bwMode="auto">
        <a:xfrm>
          <a:off x="1581150" y="3019425"/>
          <a:ext cx="1457325" cy="0"/>
        </a:xfrm>
        <a:prstGeom prst="rect">
          <a:avLst/>
        </a:prstGeom>
      </xdr:spPr>
    </xdr:pic>
    <xdr:clientData/>
  </xdr:twoCellAnchor>
  <xdr:twoCellAnchor>
    <xdr:from>
      <xdr:col>1</xdr:col>
      <xdr:colOff>95250</xdr:colOff>
      <xdr:row>76</xdr:row>
      <xdr:rowOff>200025</xdr:rowOff>
    </xdr:from>
    <xdr:to>
      <xdr:col>1</xdr:col>
      <xdr:colOff>1552575</xdr:colOff>
      <xdr:row>78</xdr:row>
      <xdr:rowOff>1143000</xdr:rowOff>
    </xdr:to>
    <xdr:pic>
      <xdr:nvPicPr>
        <xdr:cNvPr id="86" name="Рисунок 85">
          <a:extLst>
            <a:ext uri="{FF2B5EF4-FFF2-40B4-BE49-F238E27FC236}">
              <a16:creationId xmlns:a16="http://schemas.microsoft.com/office/drawing/2014/main" id="{00000000-0008-0000-0A00-000056000000}"/>
            </a:ext>
          </a:extLst>
        </xdr:cNvPr>
        <xdr:cNvPicPr>
          <a:picLocks noChangeAspect="1"/>
        </xdr:cNvPicPr>
      </xdr:nvPicPr>
      <xdr:blipFill>
        <a:blip xmlns:r="http://schemas.openxmlformats.org/officeDocument/2006/relationships" r:embed="rId8"/>
        <a:stretch/>
      </xdr:blipFill>
      <xdr:spPr bwMode="auto">
        <a:xfrm>
          <a:off x="1562100" y="3019425"/>
          <a:ext cx="1457325" cy="0"/>
        </a:xfrm>
        <a:prstGeom prst="rect">
          <a:avLst/>
        </a:prstGeom>
      </xdr:spPr>
    </xdr:pic>
    <xdr:clientData/>
  </xdr:twoCellAnchor>
  <xdr:twoCellAnchor>
    <xdr:from>
      <xdr:col>1</xdr:col>
      <xdr:colOff>47625</xdr:colOff>
      <xdr:row>82</xdr:row>
      <xdr:rowOff>209550</xdr:rowOff>
    </xdr:from>
    <xdr:to>
      <xdr:col>1</xdr:col>
      <xdr:colOff>1504950</xdr:colOff>
      <xdr:row>84</xdr:row>
      <xdr:rowOff>1152525</xdr:rowOff>
    </xdr:to>
    <xdr:pic>
      <xdr:nvPicPr>
        <xdr:cNvPr id="87" name="Рисунок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8"/>
        <a:stretch/>
      </xdr:blipFill>
      <xdr:spPr bwMode="auto">
        <a:xfrm>
          <a:off x="1514475" y="3019425"/>
          <a:ext cx="1457325" cy="0"/>
        </a:xfrm>
        <a:prstGeom prst="rect">
          <a:avLst/>
        </a:prstGeom>
      </xdr:spPr>
    </xdr:pic>
    <xdr:clientData/>
  </xdr:twoCellAnchor>
  <xdr:twoCellAnchor>
    <xdr:from>
      <xdr:col>1</xdr:col>
      <xdr:colOff>57150</xdr:colOff>
      <xdr:row>88</xdr:row>
      <xdr:rowOff>266700</xdr:rowOff>
    </xdr:from>
    <xdr:to>
      <xdr:col>1</xdr:col>
      <xdr:colOff>1514474</xdr:colOff>
      <xdr:row>90</xdr:row>
      <xdr:rowOff>1209675</xdr:rowOff>
    </xdr:to>
    <xdr:pic>
      <xdr:nvPicPr>
        <xdr:cNvPr id="88" name="Рисунок 87">
          <a:extLst>
            <a:ext uri="{FF2B5EF4-FFF2-40B4-BE49-F238E27FC236}">
              <a16:creationId xmlns:a16="http://schemas.microsoft.com/office/drawing/2014/main" id="{00000000-0008-0000-0A00-000058000000}"/>
            </a:ext>
          </a:extLst>
        </xdr:cNvPr>
        <xdr:cNvPicPr>
          <a:picLocks noChangeAspect="1"/>
        </xdr:cNvPicPr>
      </xdr:nvPicPr>
      <xdr:blipFill>
        <a:blip xmlns:r="http://schemas.openxmlformats.org/officeDocument/2006/relationships" r:embed="rId8"/>
        <a:stretch/>
      </xdr:blipFill>
      <xdr:spPr bwMode="auto">
        <a:xfrm>
          <a:off x="1524000" y="3019425"/>
          <a:ext cx="1457325" cy="0"/>
        </a:xfrm>
        <a:prstGeom prst="rect">
          <a:avLst/>
        </a:prstGeom>
      </xdr:spPr>
    </xdr:pic>
    <xdr:clientData/>
  </xdr:twoCellAnchor>
  <xdr:twoCellAnchor>
    <xdr:from>
      <xdr:col>1</xdr:col>
      <xdr:colOff>57150</xdr:colOff>
      <xdr:row>94</xdr:row>
      <xdr:rowOff>314323</xdr:rowOff>
    </xdr:from>
    <xdr:to>
      <xdr:col>1</xdr:col>
      <xdr:colOff>1514474</xdr:colOff>
      <xdr:row>96</xdr:row>
      <xdr:rowOff>1257299</xdr:rowOff>
    </xdr:to>
    <xdr:pic>
      <xdr:nvPicPr>
        <xdr:cNvPr id="89" name="Рисунок 88">
          <a:extLst>
            <a:ext uri="{FF2B5EF4-FFF2-40B4-BE49-F238E27FC236}">
              <a16:creationId xmlns:a16="http://schemas.microsoft.com/office/drawing/2014/main" id="{00000000-0008-0000-0A00-000059000000}"/>
            </a:ext>
          </a:extLst>
        </xdr:cNvPr>
        <xdr:cNvPicPr>
          <a:picLocks noChangeAspect="1"/>
        </xdr:cNvPicPr>
      </xdr:nvPicPr>
      <xdr:blipFill>
        <a:blip xmlns:r="http://schemas.openxmlformats.org/officeDocument/2006/relationships" r:embed="rId8"/>
        <a:stretch/>
      </xdr:blipFill>
      <xdr:spPr bwMode="auto">
        <a:xfrm>
          <a:off x="1524000" y="3019425"/>
          <a:ext cx="1457325" cy="0"/>
        </a:xfrm>
        <a:prstGeom prst="rect">
          <a:avLst/>
        </a:prstGeom>
      </xdr:spPr>
    </xdr:pic>
    <xdr:clientData/>
  </xdr:twoCellAnchor>
  <xdr:twoCellAnchor>
    <xdr:from>
      <xdr:col>1</xdr:col>
      <xdr:colOff>95250</xdr:colOff>
      <xdr:row>67</xdr:row>
      <xdr:rowOff>304800</xdr:rowOff>
    </xdr:from>
    <xdr:to>
      <xdr:col>2</xdr:col>
      <xdr:colOff>0</xdr:colOff>
      <xdr:row>69</xdr:row>
      <xdr:rowOff>1323975</xdr:rowOff>
    </xdr:to>
    <xdr:pic>
      <xdr:nvPicPr>
        <xdr:cNvPr id="90" name="Рисунок 89">
          <a:extLst>
            <a:ext uri="{FF2B5EF4-FFF2-40B4-BE49-F238E27FC236}">
              <a16:creationId xmlns:a16="http://schemas.microsoft.com/office/drawing/2014/main" id="{00000000-0008-0000-0A00-00005A000000}"/>
            </a:ext>
          </a:extLst>
        </xdr:cNvPr>
        <xdr:cNvPicPr>
          <a:picLocks noChangeAspect="1"/>
        </xdr:cNvPicPr>
      </xdr:nvPicPr>
      <xdr:blipFill>
        <a:blip xmlns:r="http://schemas.openxmlformats.org/officeDocument/2006/relationships" r:embed="rId9"/>
        <a:stretch/>
      </xdr:blipFill>
      <xdr:spPr bwMode="auto">
        <a:xfrm>
          <a:off x="1562100" y="3019425"/>
          <a:ext cx="1533525" cy="0"/>
        </a:xfrm>
        <a:prstGeom prst="rect">
          <a:avLst/>
        </a:prstGeom>
      </xdr:spPr>
    </xdr:pic>
    <xdr:clientData/>
  </xdr:twoCellAnchor>
  <xdr:twoCellAnchor>
    <xdr:from>
      <xdr:col>1</xdr:col>
      <xdr:colOff>57150</xdr:colOff>
      <xdr:row>73</xdr:row>
      <xdr:rowOff>200025</xdr:rowOff>
    </xdr:from>
    <xdr:to>
      <xdr:col>1</xdr:col>
      <xdr:colOff>1590675</xdr:colOff>
      <xdr:row>75</xdr:row>
      <xdr:rowOff>1219200</xdr:rowOff>
    </xdr:to>
    <xdr:pic>
      <xdr:nvPicPr>
        <xdr:cNvPr id="91" name="Рисунок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9"/>
        <a:stretch/>
      </xdr:blipFill>
      <xdr:spPr bwMode="auto">
        <a:xfrm>
          <a:off x="1524000" y="3019425"/>
          <a:ext cx="1533525" cy="0"/>
        </a:xfrm>
        <a:prstGeom prst="rect">
          <a:avLst/>
        </a:prstGeom>
      </xdr:spPr>
    </xdr:pic>
    <xdr:clientData/>
  </xdr:twoCellAnchor>
  <xdr:twoCellAnchor>
    <xdr:from>
      <xdr:col>1</xdr:col>
      <xdr:colOff>38100</xdr:colOff>
      <xdr:row>79</xdr:row>
      <xdr:rowOff>228600</xdr:rowOff>
    </xdr:from>
    <xdr:to>
      <xdr:col>1</xdr:col>
      <xdr:colOff>1571625</xdr:colOff>
      <xdr:row>81</xdr:row>
      <xdr:rowOff>1247775</xdr:rowOff>
    </xdr:to>
    <xdr:pic>
      <xdr:nvPicPr>
        <xdr:cNvPr id="92" name="Рисунок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9"/>
        <a:stretch/>
      </xdr:blipFill>
      <xdr:spPr bwMode="auto">
        <a:xfrm>
          <a:off x="1504950" y="3019425"/>
          <a:ext cx="1533525" cy="0"/>
        </a:xfrm>
        <a:prstGeom prst="rect">
          <a:avLst/>
        </a:prstGeom>
      </xdr:spPr>
    </xdr:pic>
    <xdr:clientData/>
  </xdr:twoCellAnchor>
  <xdr:twoCellAnchor>
    <xdr:from>
      <xdr:col>1</xdr:col>
      <xdr:colOff>28575</xdr:colOff>
      <xdr:row>86</xdr:row>
      <xdr:rowOff>9525</xdr:rowOff>
    </xdr:from>
    <xdr:to>
      <xdr:col>1</xdr:col>
      <xdr:colOff>1562100</xdr:colOff>
      <xdr:row>87</xdr:row>
      <xdr:rowOff>1352550</xdr:rowOff>
    </xdr:to>
    <xdr:pic>
      <xdr:nvPicPr>
        <xdr:cNvPr id="93" name="Рисунок 92">
          <a:extLst>
            <a:ext uri="{FF2B5EF4-FFF2-40B4-BE49-F238E27FC236}">
              <a16:creationId xmlns:a16="http://schemas.microsoft.com/office/drawing/2014/main" id="{00000000-0008-0000-0A00-00005D000000}"/>
            </a:ext>
          </a:extLst>
        </xdr:cNvPr>
        <xdr:cNvPicPr>
          <a:picLocks noChangeAspect="1"/>
        </xdr:cNvPicPr>
      </xdr:nvPicPr>
      <xdr:blipFill>
        <a:blip xmlns:r="http://schemas.openxmlformats.org/officeDocument/2006/relationships" r:embed="rId9"/>
        <a:stretch/>
      </xdr:blipFill>
      <xdr:spPr bwMode="auto">
        <a:xfrm>
          <a:off x="1495425" y="3019425"/>
          <a:ext cx="1533525" cy="0"/>
        </a:xfrm>
        <a:prstGeom prst="rect">
          <a:avLst/>
        </a:prstGeom>
      </xdr:spPr>
    </xdr:pic>
    <xdr:clientData/>
  </xdr:twoCellAnchor>
  <xdr:twoCellAnchor>
    <xdr:from>
      <xdr:col>1</xdr:col>
      <xdr:colOff>57150</xdr:colOff>
      <xdr:row>91</xdr:row>
      <xdr:rowOff>266700</xdr:rowOff>
    </xdr:from>
    <xdr:to>
      <xdr:col>1</xdr:col>
      <xdr:colOff>1590675</xdr:colOff>
      <xdr:row>93</xdr:row>
      <xdr:rowOff>1285875</xdr:rowOff>
    </xdr:to>
    <xdr:pic>
      <xdr:nvPicPr>
        <xdr:cNvPr id="94" name="Рисунок 93">
          <a:extLst>
            <a:ext uri="{FF2B5EF4-FFF2-40B4-BE49-F238E27FC236}">
              <a16:creationId xmlns:a16="http://schemas.microsoft.com/office/drawing/2014/main" id="{00000000-0008-0000-0A00-00005E000000}"/>
            </a:ext>
          </a:extLst>
        </xdr:cNvPr>
        <xdr:cNvPicPr>
          <a:picLocks noChangeAspect="1"/>
        </xdr:cNvPicPr>
      </xdr:nvPicPr>
      <xdr:blipFill>
        <a:blip xmlns:r="http://schemas.openxmlformats.org/officeDocument/2006/relationships" r:embed="rId9"/>
        <a:stretch/>
      </xdr:blipFill>
      <xdr:spPr bwMode="auto">
        <a:xfrm>
          <a:off x="1524000" y="3019425"/>
          <a:ext cx="1533525" cy="0"/>
        </a:xfrm>
        <a:prstGeom prst="rect">
          <a:avLst/>
        </a:prstGeom>
      </xdr:spPr>
    </xdr:pic>
    <xdr:clientData/>
  </xdr:twoCellAnchor>
  <xdr:twoCellAnchor>
    <xdr:from>
      <xdr:col>1</xdr:col>
      <xdr:colOff>28575</xdr:colOff>
      <xdr:row>101</xdr:row>
      <xdr:rowOff>123824</xdr:rowOff>
    </xdr:from>
    <xdr:to>
      <xdr:col>1</xdr:col>
      <xdr:colOff>1562100</xdr:colOff>
      <xdr:row>102</xdr:row>
      <xdr:rowOff>1162050</xdr:rowOff>
    </xdr:to>
    <xdr:pic>
      <xdr:nvPicPr>
        <xdr:cNvPr id="95" name="Рисунок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xdr:blipFill>
      <xdr:spPr bwMode="auto">
        <a:xfrm>
          <a:off x="1495425" y="3371850"/>
          <a:ext cx="1533525" cy="0"/>
        </a:xfrm>
        <a:prstGeom prst="rect">
          <a:avLst/>
        </a:prstGeom>
      </xdr:spPr>
    </xdr:pic>
    <xdr:clientData/>
  </xdr:twoCellAnchor>
  <xdr:twoCellAnchor>
    <xdr:from>
      <xdr:col>1</xdr:col>
      <xdr:colOff>57150</xdr:colOff>
      <xdr:row>106</xdr:row>
      <xdr:rowOff>247649</xdr:rowOff>
    </xdr:from>
    <xdr:to>
      <xdr:col>1</xdr:col>
      <xdr:colOff>1590675</xdr:colOff>
      <xdr:row>108</xdr:row>
      <xdr:rowOff>962025</xdr:rowOff>
    </xdr:to>
    <xdr:pic>
      <xdr:nvPicPr>
        <xdr:cNvPr id="96" name="Рисунок 95">
          <a:extLst>
            <a:ext uri="{FF2B5EF4-FFF2-40B4-BE49-F238E27FC236}">
              <a16:creationId xmlns:a16="http://schemas.microsoft.com/office/drawing/2014/main" id="{00000000-0008-0000-0A00-000060000000}"/>
            </a:ext>
          </a:extLst>
        </xdr:cNvPr>
        <xdr:cNvPicPr>
          <a:picLocks noChangeAspect="1"/>
        </xdr:cNvPicPr>
      </xdr:nvPicPr>
      <xdr:blipFill>
        <a:blip xmlns:r="http://schemas.openxmlformats.org/officeDocument/2006/relationships" r:embed="rId9"/>
        <a:stretch/>
      </xdr:blipFill>
      <xdr:spPr bwMode="auto">
        <a:xfrm>
          <a:off x="1524000" y="3371850"/>
          <a:ext cx="1533525" cy="0"/>
        </a:xfrm>
        <a:prstGeom prst="rect">
          <a:avLst/>
        </a:prstGeom>
      </xdr:spPr>
    </xdr:pic>
    <xdr:clientData/>
  </xdr:twoCellAnchor>
  <xdr:twoCellAnchor>
    <xdr:from>
      <xdr:col>1</xdr:col>
      <xdr:colOff>19050</xdr:colOff>
      <xdr:row>112</xdr:row>
      <xdr:rowOff>314323</xdr:rowOff>
    </xdr:from>
    <xdr:to>
      <xdr:col>1</xdr:col>
      <xdr:colOff>1552575</xdr:colOff>
      <xdr:row>114</xdr:row>
      <xdr:rowOff>1028700</xdr:rowOff>
    </xdr:to>
    <xdr:pic>
      <xdr:nvPicPr>
        <xdr:cNvPr id="97" name="Рисунок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9"/>
        <a:stretch/>
      </xdr:blipFill>
      <xdr:spPr bwMode="auto">
        <a:xfrm>
          <a:off x="1485900" y="3371850"/>
          <a:ext cx="1533525" cy="0"/>
        </a:xfrm>
        <a:prstGeom prst="rect">
          <a:avLst/>
        </a:prstGeom>
      </xdr:spPr>
    </xdr:pic>
    <xdr:clientData/>
  </xdr:twoCellAnchor>
  <xdr:twoCellAnchor>
    <xdr:from>
      <xdr:col>0</xdr:col>
      <xdr:colOff>1447800</xdr:colOff>
      <xdr:row>119</xdr:row>
      <xdr:rowOff>95250</xdr:rowOff>
    </xdr:from>
    <xdr:to>
      <xdr:col>1</xdr:col>
      <xdr:colOff>1514474</xdr:colOff>
      <xdr:row>120</xdr:row>
      <xdr:rowOff>1133475</xdr:rowOff>
    </xdr:to>
    <xdr:pic>
      <xdr:nvPicPr>
        <xdr:cNvPr id="98" name="Рисунок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9"/>
        <a:stretch/>
      </xdr:blipFill>
      <xdr:spPr bwMode="auto">
        <a:xfrm>
          <a:off x="1447800" y="3371850"/>
          <a:ext cx="1533525" cy="0"/>
        </a:xfrm>
        <a:prstGeom prst="rect">
          <a:avLst/>
        </a:prstGeom>
      </xdr:spPr>
    </xdr:pic>
    <xdr:clientData/>
  </xdr:twoCellAnchor>
  <xdr:twoCellAnchor>
    <xdr:from>
      <xdr:col>1</xdr:col>
      <xdr:colOff>28575</xdr:colOff>
      <xdr:row>127</xdr:row>
      <xdr:rowOff>276224</xdr:rowOff>
    </xdr:from>
    <xdr:to>
      <xdr:col>1</xdr:col>
      <xdr:colOff>1562100</xdr:colOff>
      <xdr:row>129</xdr:row>
      <xdr:rowOff>1143000</xdr:rowOff>
    </xdr:to>
    <xdr:pic>
      <xdr:nvPicPr>
        <xdr:cNvPr id="99" name="Рисунок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9"/>
        <a:stretch/>
      </xdr:blipFill>
      <xdr:spPr bwMode="auto">
        <a:xfrm>
          <a:off x="1495425" y="3724275"/>
          <a:ext cx="1533525" cy="0"/>
        </a:xfrm>
        <a:prstGeom prst="rect">
          <a:avLst/>
        </a:prstGeom>
      </xdr:spPr>
    </xdr:pic>
    <xdr:clientData/>
  </xdr:twoCellAnchor>
  <xdr:twoCellAnchor>
    <xdr:from>
      <xdr:col>1</xdr:col>
      <xdr:colOff>0</xdr:colOff>
      <xdr:row>134</xdr:row>
      <xdr:rowOff>38100</xdr:rowOff>
    </xdr:from>
    <xdr:to>
      <xdr:col>1</xdr:col>
      <xdr:colOff>1533523</xdr:colOff>
      <xdr:row>135</xdr:row>
      <xdr:rowOff>1228724</xdr:rowOff>
    </xdr:to>
    <xdr:pic>
      <xdr:nvPicPr>
        <xdr:cNvPr id="100" name="Рисунок 99">
          <a:extLst>
            <a:ext uri="{FF2B5EF4-FFF2-40B4-BE49-F238E27FC236}">
              <a16:creationId xmlns:a16="http://schemas.microsoft.com/office/drawing/2014/main" id="{00000000-0008-0000-0A00-000064000000}"/>
            </a:ext>
          </a:extLst>
        </xdr:cNvPr>
        <xdr:cNvPicPr>
          <a:picLocks noChangeAspect="1"/>
        </xdr:cNvPicPr>
      </xdr:nvPicPr>
      <xdr:blipFill>
        <a:blip xmlns:r="http://schemas.openxmlformats.org/officeDocument/2006/relationships" r:embed="rId9"/>
        <a:stretch/>
      </xdr:blipFill>
      <xdr:spPr bwMode="auto">
        <a:xfrm>
          <a:off x="1466849" y="3724275"/>
          <a:ext cx="1533525" cy="0"/>
        </a:xfrm>
        <a:prstGeom prst="rect">
          <a:avLst/>
        </a:prstGeom>
      </xdr:spPr>
    </xdr:pic>
    <xdr:clientData/>
  </xdr:twoCellAnchor>
  <xdr:twoCellAnchor>
    <xdr:from>
      <xdr:col>1</xdr:col>
      <xdr:colOff>19050</xdr:colOff>
      <xdr:row>139</xdr:row>
      <xdr:rowOff>295274</xdr:rowOff>
    </xdr:from>
    <xdr:to>
      <xdr:col>1</xdr:col>
      <xdr:colOff>1552575</xdr:colOff>
      <xdr:row>141</xdr:row>
      <xdr:rowOff>1162050</xdr:rowOff>
    </xdr:to>
    <xdr:pic>
      <xdr:nvPicPr>
        <xdr:cNvPr id="101" name="Рисунок 100">
          <a:extLst>
            <a:ext uri="{FF2B5EF4-FFF2-40B4-BE49-F238E27FC236}">
              <a16:creationId xmlns:a16="http://schemas.microsoft.com/office/drawing/2014/main" id="{00000000-0008-0000-0A00-000065000000}"/>
            </a:ext>
          </a:extLst>
        </xdr:cNvPr>
        <xdr:cNvPicPr>
          <a:picLocks noChangeAspect="1"/>
        </xdr:cNvPicPr>
      </xdr:nvPicPr>
      <xdr:blipFill>
        <a:blip xmlns:r="http://schemas.openxmlformats.org/officeDocument/2006/relationships" r:embed="rId9"/>
        <a:stretch/>
      </xdr:blipFill>
      <xdr:spPr bwMode="auto">
        <a:xfrm>
          <a:off x="1485900" y="3724275"/>
          <a:ext cx="1533525" cy="0"/>
        </a:xfrm>
        <a:prstGeom prst="rect">
          <a:avLst/>
        </a:prstGeom>
      </xdr:spPr>
    </xdr:pic>
    <xdr:clientData/>
  </xdr:twoCellAnchor>
  <xdr:twoCellAnchor>
    <xdr:from>
      <xdr:col>1</xdr:col>
      <xdr:colOff>9525</xdr:colOff>
      <xdr:row>146</xdr:row>
      <xdr:rowOff>19050</xdr:rowOff>
    </xdr:from>
    <xdr:to>
      <xdr:col>1</xdr:col>
      <xdr:colOff>1543050</xdr:colOff>
      <xdr:row>147</xdr:row>
      <xdr:rowOff>1209675</xdr:rowOff>
    </xdr:to>
    <xdr:pic>
      <xdr:nvPicPr>
        <xdr:cNvPr id="102" name="Рисунок 101">
          <a:extLst>
            <a:ext uri="{FF2B5EF4-FFF2-40B4-BE49-F238E27FC236}">
              <a16:creationId xmlns:a16="http://schemas.microsoft.com/office/drawing/2014/main" id="{00000000-0008-0000-0A00-000066000000}"/>
            </a:ext>
          </a:extLst>
        </xdr:cNvPr>
        <xdr:cNvPicPr>
          <a:picLocks noChangeAspect="1"/>
        </xdr:cNvPicPr>
      </xdr:nvPicPr>
      <xdr:blipFill>
        <a:blip xmlns:r="http://schemas.openxmlformats.org/officeDocument/2006/relationships" r:embed="rId9"/>
        <a:stretch/>
      </xdr:blipFill>
      <xdr:spPr bwMode="auto">
        <a:xfrm>
          <a:off x="1476375" y="3724275"/>
          <a:ext cx="1533525" cy="0"/>
        </a:xfrm>
        <a:prstGeom prst="rect">
          <a:avLst/>
        </a:prstGeom>
      </xdr:spPr>
    </xdr:pic>
    <xdr:clientData/>
  </xdr:twoCellAnchor>
  <xdr:twoCellAnchor>
    <xdr:from>
      <xdr:col>1</xdr:col>
      <xdr:colOff>47625</xdr:colOff>
      <xdr:row>154</xdr:row>
      <xdr:rowOff>219075</xdr:rowOff>
    </xdr:from>
    <xdr:to>
      <xdr:col>1</xdr:col>
      <xdr:colOff>1581150</xdr:colOff>
      <xdr:row>156</xdr:row>
      <xdr:rowOff>1238250</xdr:rowOff>
    </xdr:to>
    <xdr:pic>
      <xdr:nvPicPr>
        <xdr:cNvPr id="103" name="Рисунок 102">
          <a:extLst>
            <a:ext uri="{FF2B5EF4-FFF2-40B4-BE49-F238E27FC236}">
              <a16:creationId xmlns:a16="http://schemas.microsoft.com/office/drawing/2014/main" id="{00000000-0008-0000-0A00-000067000000}"/>
            </a:ext>
          </a:extLst>
        </xdr:cNvPr>
        <xdr:cNvPicPr>
          <a:picLocks noChangeAspect="1"/>
        </xdr:cNvPicPr>
      </xdr:nvPicPr>
      <xdr:blipFill>
        <a:blip xmlns:r="http://schemas.openxmlformats.org/officeDocument/2006/relationships" r:embed="rId9"/>
        <a:stretch/>
      </xdr:blipFill>
      <xdr:spPr bwMode="auto">
        <a:xfrm>
          <a:off x="1514475" y="4076699"/>
          <a:ext cx="1533525" cy="0"/>
        </a:xfrm>
        <a:prstGeom prst="rect">
          <a:avLst/>
        </a:prstGeom>
      </xdr:spPr>
    </xdr:pic>
    <xdr:clientData/>
  </xdr:twoCellAnchor>
  <xdr:twoCellAnchor>
    <xdr:from>
      <xdr:col>1</xdr:col>
      <xdr:colOff>0</xdr:colOff>
      <xdr:row>160</xdr:row>
      <xdr:rowOff>276224</xdr:rowOff>
    </xdr:from>
    <xdr:to>
      <xdr:col>1</xdr:col>
      <xdr:colOff>1533523</xdr:colOff>
      <xdr:row>162</xdr:row>
      <xdr:rowOff>1295399</xdr:rowOff>
    </xdr:to>
    <xdr:pic>
      <xdr:nvPicPr>
        <xdr:cNvPr id="104" name="Рисунок 103">
          <a:extLst>
            <a:ext uri="{FF2B5EF4-FFF2-40B4-BE49-F238E27FC236}">
              <a16:creationId xmlns:a16="http://schemas.microsoft.com/office/drawing/2014/main" id="{00000000-0008-0000-0A00-000068000000}"/>
            </a:ext>
          </a:extLst>
        </xdr:cNvPr>
        <xdr:cNvPicPr>
          <a:picLocks noChangeAspect="1"/>
        </xdr:cNvPicPr>
      </xdr:nvPicPr>
      <xdr:blipFill>
        <a:blip xmlns:r="http://schemas.openxmlformats.org/officeDocument/2006/relationships" r:embed="rId9"/>
        <a:stretch/>
      </xdr:blipFill>
      <xdr:spPr bwMode="auto">
        <a:xfrm>
          <a:off x="1466849" y="4076699"/>
          <a:ext cx="1533525" cy="0"/>
        </a:xfrm>
        <a:prstGeom prst="rect">
          <a:avLst/>
        </a:prstGeom>
      </xdr:spPr>
    </xdr:pic>
    <xdr:clientData/>
  </xdr:twoCellAnchor>
  <xdr:twoCellAnchor>
    <xdr:from>
      <xdr:col>0</xdr:col>
      <xdr:colOff>1447800</xdr:colOff>
      <xdr:row>166</xdr:row>
      <xdr:rowOff>257175</xdr:rowOff>
    </xdr:from>
    <xdr:to>
      <xdr:col>1</xdr:col>
      <xdr:colOff>1514474</xdr:colOff>
      <xdr:row>168</xdr:row>
      <xdr:rowOff>1276350</xdr:rowOff>
    </xdr:to>
    <xdr:pic>
      <xdr:nvPicPr>
        <xdr:cNvPr id="105" name="Рисунок 104">
          <a:extLst>
            <a:ext uri="{FF2B5EF4-FFF2-40B4-BE49-F238E27FC236}">
              <a16:creationId xmlns:a16="http://schemas.microsoft.com/office/drawing/2014/main" id="{00000000-0008-0000-0A00-000069000000}"/>
            </a:ext>
          </a:extLst>
        </xdr:cNvPr>
        <xdr:cNvPicPr>
          <a:picLocks noChangeAspect="1"/>
        </xdr:cNvPicPr>
      </xdr:nvPicPr>
      <xdr:blipFill>
        <a:blip xmlns:r="http://schemas.openxmlformats.org/officeDocument/2006/relationships" r:embed="rId9"/>
        <a:stretch/>
      </xdr:blipFill>
      <xdr:spPr bwMode="auto">
        <a:xfrm>
          <a:off x="1447800" y="4076699"/>
          <a:ext cx="1533525" cy="0"/>
        </a:xfrm>
        <a:prstGeom prst="rect">
          <a:avLst/>
        </a:prstGeom>
      </xdr:spPr>
    </xdr:pic>
    <xdr:clientData/>
  </xdr:twoCellAnchor>
  <xdr:twoCellAnchor>
    <xdr:from>
      <xdr:col>1</xdr:col>
      <xdr:colOff>0</xdr:colOff>
      <xdr:row>176</xdr:row>
      <xdr:rowOff>133350</xdr:rowOff>
    </xdr:from>
    <xdr:to>
      <xdr:col>1</xdr:col>
      <xdr:colOff>1533523</xdr:colOff>
      <xdr:row>177</xdr:row>
      <xdr:rowOff>1019175</xdr:rowOff>
    </xdr:to>
    <xdr:pic>
      <xdr:nvPicPr>
        <xdr:cNvPr id="106" name="Рисунок 105">
          <a:extLst>
            <a:ext uri="{FF2B5EF4-FFF2-40B4-BE49-F238E27FC236}">
              <a16:creationId xmlns:a16="http://schemas.microsoft.com/office/drawing/2014/main" id="{00000000-0008-0000-0A00-00006A000000}"/>
            </a:ext>
          </a:extLst>
        </xdr:cNvPr>
        <xdr:cNvPicPr>
          <a:picLocks noChangeAspect="1"/>
        </xdr:cNvPicPr>
      </xdr:nvPicPr>
      <xdr:blipFill>
        <a:blip xmlns:r="http://schemas.openxmlformats.org/officeDocument/2006/relationships" r:embed="rId9"/>
        <a:stretch/>
      </xdr:blipFill>
      <xdr:spPr bwMode="auto">
        <a:xfrm>
          <a:off x="1466849" y="4429125"/>
          <a:ext cx="1533525" cy="0"/>
        </a:xfrm>
        <a:prstGeom prst="rect">
          <a:avLst/>
        </a:prstGeom>
      </xdr:spPr>
    </xdr:pic>
    <xdr:clientData/>
  </xdr:twoCellAnchor>
  <xdr:twoCellAnchor>
    <xdr:from>
      <xdr:col>1</xdr:col>
      <xdr:colOff>19050</xdr:colOff>
      <xdr:row>182</xdr:row>
      <xdr:rowOff>200025</xdr:rowOff>
    </xdr:from>
    <xdr:to>
      <xdr:col>1</xdr:col>
      <xdr:colOff>1552575</xdr:colOff>
      <xdr:row>183</xdr:row>
      <xdr:rowOff>1085850</xdr:rowOff>
    </xdr:to>
    <xdr:pic>
      <xdr:nvPicPr>
        <xdr:cNvPr id="107" name="Рисунок 106">
          <a:extLst>
            <a:ext uri="{FF2B5EF4-FFF2-40B4-BE49-F238E27FC236}">
              <a16:creationId xmlns:a16="http://schemas.microsoft.com/office/drawing/2014/main" id="{00000000-0008-0000-0A00-00006B000000}"/>
            </a:ext>
          </a:extLst>
        </xdr:cNvPr>
        <xdr:cNvPicPr>
          <a:picLocks noChangeAspect="1"/>
        </xdr:cNvPicPr>
      </xdr:nvPicPr>
      <xdr:blipFill>
        <a:blip xmlns:r="http://schemas.openxmlformats.org/officeDocument/2006/relationships" r:embed="rId9"/>
        <a:stretch/>
      </xdr:blipFill>
      <xdr:spPr bwMode="auto">
        <a:xfrm>
          <a:off x="1485900" y="4429125"/>
          <a:ext cx="1533525" cy="0"/>
        </a:xfrm>
        <a:prstGeom prst="rect">
          <a:avLst/>
        </a:prstGeom>
      </xdr:spPr>
    </xdr:pic>
    <xdr:clientData/>
  </xdr:twoCellAnchor>
  <xdr:twoCellAnchor>
    <xdr:from>
      <xdr:col>1</xdr:col>
      <xdr:colOff>0</xdr:colOff>
      <xdr:row>188</xdr:row>
      <xdr:rowOff>104775</xdr:rowOff>
    </xdr:from>
    <xdr:to>
      <xdr:col>1</xdr:col>
      <xdr:colOff>1533523</xdr:colOff>
      <xdr:row>189</xdr:row>
      <xdr:rowOff>990599</xdr:rowOff>
    </xdr:to>
    <xdr:pic>
      <xdr:nvPicPr>
        <xdr:cNvPr id="108" name="Рисунок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9"/>
        <a:stretch/>
      </xdr:blipFill>
      <xdr:spPr bwMode="auto">
        <a:xfrm>
          <a:off x="1466849" y="4429125"/>
          <a:ext cx="1533525" cy="0"/>
        </a:xfrm>
        <a:prstGeom prst="rect">
          <a:avLst/>
        </a:prstGeom>
      </xdr:spPr>
    </xdr:pic>
    <xdr:clientData/>
  </xdr:twoCellAnchor>
  <xdr:twoCellAnchor>
    <xdr:from>
      <xdr:col>0</xdr:col>
      <xdr:colOff>1447801</xdr:colOff>
      <xdr:row>191</xdr:row>
      <xdr:rowOff>152401</xdr:rowOff>
    </xdr:from>
    <xdr:to>
      <xdr:col>2</xdr:col>
      <xdr:colOff>0</xdr:colOff>
      <xdr:row>192</xdr:row>
      <xdr:rowOff>1152525</xdr:rowOff>
    </xdr:to>
    <xdr:pic>
      <xdr:nvPicPr>
        <xdr:cNvPr id="109" name="Рисунок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0"/>
        <a:stretch/>
      </xdr:blipFill>
      <xdr:spPr bwMode="auto">
        <a:xfrm>
          <a:off x="1447801" y="4429125"/>
          <a:ext cx="1647824" cy="0"/>
        </a:xfrm>
        <a:prstGeom prst="rect">
          <a:avLst/>
        </a:prstGeom>
      </xdr:spPr>
    </xdr:pic>
    <xdr:clientData/>
  </xdr:twoCellAnchor>
  <xdr:twoCellAnchor>
    <xdr:from>
      <xdr:col>0</xdr:col>
      <xdr:colOff>1457325</xdr:colOff>
      <xdr:row>185</xdr:row>
      <xdr:rowOff>95250</xdr:rowOff>
    </xdr:from>
    <xdr:to>
      <xdr:col>2</xdr:col>
      <xdr:colOff>9524</xdr:colOff>
      <xdr:row>186</xdr:row>
      <xdr:rowOff>1095374</xdr:rowOff>
    </xdr:to>
    <xdr:pic>
      <xdr:nvPicPr>
        <xdr:cNvPr id="110" name="Рисунок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0"/>
        <a:stretch/>
      </xdr:blipFill>
      <xdr:spPr bwMode="auto">
        <a:xfrm>
          <a:off x="1457325" y="4429125"/>
          <a:ext cx="1647824" cy="0"/>
        </a:xfrm>
        <a:prstGeom prst="rect">
          <a:avLst/>
        </a:prstGeom>
      </xdr:spPr>
    </xdr:pic>
    <xdr:clientData/>
  </xdr:twoCellAnchor>
  <xdr:twoCellAnchor>
    <xdr:from>
      <xdr:col>1</xdr:col>
      <xdr:colOff>0</xdr:colOff>
      <xdr:row>179</xdr:row>
      <xdr:rowOff>152400</xdr:rowOff>
    </xdr:from>
    <xdr:to>
      <xdr:col>2</xdr:col>
      <xdr:colOff>19049</xdr:colOff>
      <xdr:row>180</xdr:row>
      <xdr:rowOff>1152524</xdr:rowOff>
    </xdr:to>
    <xdr:pic>
      <xdr:nvPicPr>
        <xdr:cNvPr id="111" name="Рисунок 110">
          <a:extLst>
            <a:ext uri="{FF2B5EF4-FFF2-40B4-BE49-F238E27FC236}">
              <a16:creationId xmlns:a16="http://schemas.microsoft.com/office/drawing/2014/main" id="{00000000-0008-0000-0A00-00006F000000}"/>
            </a:ext>
          </a:extLst>
        </xdr:cNvPr>
        <xdr:cNvPicPr>
          <a:picLocks noChangeAspect="1"/>
        </xdr:cNvPicPr>
      </xdr:nvPicPr>
      <xdr:blipFill>
        <a:blip xmlns:r="http://schemas.openxmlformats.org/officeDocument/2006/relationships" r:embed="rId10"/>
        <a:stretch/>
      </xdr:blipFill>
      <xdr:spPr bwMode="auto">
        <a:xfrm>
          <a:off x="1466849" y="4429125"/>
          <a:ext cx="1647824" cy="0"/>
        </a:xfrm>
        <a:prstGeom prst="rect">
          <a:avLst/>
        </a:prstGeom>
      </xdr:spPr>
    </xdr:pic>
    <xdr:clientData/>
  </xdr:twoCellAnchor>
  <xdr:twoCellAnchor>
    <xdr:from>
      <xdr:col>1</xdr:col>
      <xdr:colOff>19050</xdr:colOff>
      <xdr:row>169</xdr:row>
      <xdr:rowOff>171450</xdr:rowOff>
    </xdr:from>
    <xdr:to>
      <xdr:col>2</xdr:col>
      <xdr:colOff>38099</xdr:colOff>
      <xdr:row>171</xdr:row>
      <xdr:rowOff>1304924</xdr:rowOff>
    </xdr:to>
    <xdr:pic>
      <xdr:nvPicPr>
        <xdr:cNvPr id="112" name="Рисунок 111">
          <a:extLst>
            <a:ext uri="{FF2B5EF4-FFF2-40B4-BE49-F238E27FC236}">
              <a16:creationId xmlns:a16="http://schemas.microsoft.com/office/drawing/2014/main" id="{00000000-0008-0000-0A00-000070000000}"/>
            </a:ext>
          </a:extLst>
        </xdr:cNvPr>
        <xdr:cNvPicPr>
          <a:picLocks noChangeAspect="1"/>
        </xdr:cNvPicPr>
      </xdr:nvPicPr>
      <xdr:blipFill>
        <a:blip xmlns:r="http://schemas.openxmlformats.org/officeDocument/2006/relationships" r:embed="rId10"/>
        <a:stretch/>
      </xdr:blipFill>
      <xdr:spPr bwMode="auto">
        <a:xfrm>
          <a:off x="1485900" y="4076699"/>
          <a:ext cx="1647824" cy="0"/>
        </a:xfrm>
        <a:prstGeom prst="rect">
          <a:avLst/>
        </a:prstGeom>
      </xdr:spPr>
    </xdr:pic>
    <xdr:clientData/>
  </xdr:twoCellAnchor>
  <xdr:twoCellAnchor>
    <xdr:from>
      <xdr:col>0</xdr:col>
      <xdr:colOff>1419225</xdr:colOff>
      <xdr:row>163</xdr:row>
      <xdr:rowOff>285750</xdr:rowOff>
    </xdr:from>
    <xdr:to>
      <xdr:col>1</xdr:col>
      <xdr:colOff>1600199</xdr:colOff>
      <xdr:row>165</xdr:row>
      <xdr:rowOff>1419224</xdr:rowOff>
    </xdr:to>
    <xdr:pic>
      <xdr:nvPicPr>
        <xdr:cNvPr id="113" name="Рисунок 112">
          <a:extLst>
            <a:ext uri="{FF2B5EF4-FFF2-40B4-BE49-F238E27FC236}">
              <a16:creationId xmlns:a16="http://schemas.microsoft.com/office/drawing/2014/main" id="{00000000-0008-0000-0A00-000071000000}"/>
            </a:ext>
          </a:extLst>
        </xdr:cNvPr>
        <xdr:cNvPicPr>
          <a:picLocks noChangeAspect="1"/>
        </xdr:cNvPicPr>
      </xdr:nvPicPr>
      <xdr:blipFill>
        <a:blip xmlns:r="http://schemas.openxmlformats.org/officeDocument/2006/relationships" r:embed="rId10"/>
        <a:stretch/>
      </xdr:blipFill>
      <xdr:spPr bwMode="auto">
        <a:xfrm>
          <a:off x="1419225" y="4076699"/>
          <a:ext cx="1647824" cy="0"/>
        </a:xfrm>
        <a:prstGeom prst="rect">
          <a:avLst/>
        </a:prstGeom>
      </xdr:spPr>
    </xdr:pic>
    <xdr:clientData/>
  </xdr:twoCellAnchor>
  <xdr:twoCellAnchor>
    <xdr:from>
      <xdr:col>0</xdr:col>
      <xdr:colOff>1447800</xdr:colOff>
      <xdr:row>157</xdr:row>
      <xdr:rowOff>200025</xdr:rowOff>
    </xdr:from>
    <xdr:to>
      <xdr:col>1</xdr:col>
      <xdr:colOff>1628774</xdr:colOff>
      <xdr:row>159</xdr:row>
      <xdr:rowOff>1333499</xdr:rowOff>
    </xdr:to>
    <xdr:pic>
      <xdr:nvPicPr>
        <xdr:cNvPr id="114" name="Рисунок 113">
          <a:extLst>
            <a:ext uri="{FF2B5EF4-FFF2-40B4-BE49-F238E27FC236}">
              <a16:creationId xmlns:a16="http://schemas.microsoft.com/office/drawing/2014/main" id="{00000000-0008-0000-0A00-000072000000}"/>
            </a:ext>
          </a:extLst>
        </xdr:cNvPr>
        <xdr:cNvPicPr>
          <a:picLocks noChangeAspect="1"/>
        </xdr:cNvPicPr>
      </xdr:nvPicPr>
      <xdr:blipFill>
        <a:blip xmlns:r="http://schemas.openxmlformats.org/officeDocument/2006/relationships" r:embed="rId10"/>
        <a:stretch/>
      </xdr:blipFill>
      <xdr:spPr bwMode="auto">
        <a:xfrm>
          <a:off x="1447800" y="4076699"/>
          <a:ext cx="1647824" cy="0"/>
        </a:xfrm>
        <a:prstGeom prst="rect">
          <a:avLst/>
        </a:prstGeom>
      </xdr:spPr>
    </xdr:pic>
    <xdr:clientData/>
  </xdr:twoCellAnchor>
  <xdr:twoCellAnchor>
    <xdr:from>
      <xdr:col>0</xdr:col>
      <xdr:colOff>1419225</xdr:colOff>
      <xdr:row>103</xdr:row>
      <xdr:rowOff>314326</xdr:rowOff>
    </xdr:from>
    <xdr:to>
      <xdr:col>1</xdr:col>
      <xdr:colOff>1590676</xdr:colOff>
      <xdr:row>105</xdr:row>
      <xdr:rowOff>1133476</xdr:rowOff>
    </xdr:to>
    <xdr:pic>
      <xdr:nvPicPr>
        <xdr:cNvPr id="115" name="Рисунок 114">
          <a:extLst>
            <a:ext uri="{FF2B5EF4-FFF2-40B4-BE49-F238E27FC236}">
              <a16:creationId xmlns:a16="http://schemas.microsoft.com/office/drawing/2014/main" id="{00000000-0008-0000-0A00-000073000000}"/>
            </a:ext>
          </a:extLst>
        </xdr:cNvPr>
        <xdr:cNvPicPr>
          <a:picLocks noChangeAspect="1"/>
        </xdr:cNvPicPr>
      </xdr:nvPicPr>
      <xdr:blipFill>
        <a:blip xmlns:r="http://schemas.openxmlformats.org/officeDocument/2006/relationships" r:embed="rId11"/>
        <a:stretch/>
      </xdr:blipFill>
      <xdr:spPr bwMode="auto">
        <a:xfrm>
          <a:off x="1419226" y="3371850"/>
          <a:ext cx="1638300" cy="0"/>
        </a:xfrm>
        <a:prstGeom prst="rect">
          <a:avLst/>
        </a:prstGeom>
      </xdr:spPr>
    </xdr:pic>
    <xdr:clientData/>
  </xdr:twoCellAnchor>
  <xdr:twoCellAnchor>
    <xdr:from>
      <xdr:col>0</xdr:col>
      <xdr:colOff>1438275</xdr:colOff>
      <xdr:row>110</xdr:row>
      <xdr:rowOff>28575</xdr:rowOff>
    </xdr:from>
    <xdr:to>
      <xdr:col>1</xdr:col>
      <xdr:colOff>1609725</xdr:colOff>
      <xdr:row>111</xdr:row>
      <xdr:rowOff>1171575</xdr:rowOff>
    </xdr:to>
    <xdr:pic>
      <xdr:nvPicPr>
        <xdr:cNvPr id="116" name="Рисунок 115">
          <a:extLst>
            <a:ext uri="{FF2B5EF4-FFF2-40B4-BE49-F238E27FC236}">
              <a16:creationId xmlns:a16="http://schemas.microsoft.com/office/drawing/2014/main" id="{00000000-0008-0000-0A00-000074000000}"/>
            </a:ext>
          </a:extLst>
        </xdr:cNvPr>
        <xdr:cNvPicPr>
          <a:picLocks noChangeAspect="1"/>
        </xdr:cNvPicPr>
      </xdr:nvPicPr>
      <xdr:blipFill>
        <a:blip xmlns:r="http://schemas.openxmlformats.org/officeDocument/2006/relationships" r:embed="rId11"/>
        <a:stretch/>
      </xdr:blipFill>
      <xdr:spPr bwMode="auto">
        <a:xfrm>
          <a:off x="1438275" y="3371850"/>
          <a:ext cx="1638300" cy="0"/>
        </a:xfrm>
        <a:prstGeom prst="rect">
          <a:avLst/>
        </a:prstGeom>
      </xdr:spPr>
    </xdr:pic>
    <xdr:clientData/>
  </xdr:twoCellAnchor>
  <xdr:twoCellAnchor>
    <xdr:from>
      <xdr:col>0</xdr:col>
      <xdr:colOff>1447800</xdr:colOff>
      <xdr:row>116</xdr:row>
      <xdr:rowOff>85725</xdr:rowOff>
    </xdr:from>
    <xdr:to>
      <xdr:col>1</xdr:col>
      <xdr:colOff>1619250</xdr:colOff>
      <xdr:row>117</xdr:row>
      <xdr:rowOff>1228724</xdr:rowOff>
    </xdr:to>
    <xdr:pic>
      <xdr:nvPicPr>
        <xdr:cNvPr id="117" name="Рисунок 116">
          <a:extLst>
            <a:ext uri="{FF2B5EF4-FFF2-40B4-BE49-F238E27FC236}">
              <a16:creationId xmlns:a16="http://schemas.microsoft.com/office/drawing/2014/main" id="{00000000-0008-0000-0A00-000075000000}"/>
            </a:ext>
          </a:extLst>
        </xdr:cNvPr>
        <xdr:cNvPicPr>
          <a:picLocks noChangeAspect="1"/>
        </xdr:cNvPicPr>
      </xdr:nvPicPr>
      <xdr:blipFill>
        <a:blip xmlns:r="http://schemas.openxmlformats.org/officeDocument/2006/relationships" r:embed="rId11"/>
        <a:stretch/>
      </xdr:blipFill>
      <xdr:spPr bwMode="auto">
        <a:xfrm>
          <a:off x="1447800" y="3371850"/>
          <a:ext cx="1638300" cy="0"/>
        </a:xfrm>
        <a:prstGeom prst="rect">
          <a:avLst/>
        </a:prstGeom>
      </xdr:spPr>
    </xdr:pic>
    <xdr:clientData/>
  </xdr:twoCellAnchor>
  <xdr:twoCellAnchor>
    <xdr:from>
      <xdr:col>0</xdr:col>
      <xdr:colOff>1438275</xdr:colOff>
      <xdr:row>121</xdr:row>
      <xdr:rowOff>304800</xdr:rowOff>
    </xdr:from>
    <xdr:to>
      <xdr:col>1</xdr:col>
      <xdr:colOff>1609725</xdr:colOff>
      <xdr:row>123</xdr:row>
      <xdr:rowOff>1123950</xdr:rowOff>
    </xdr:to>
    <xdr:pic>
      <xdr:nvPicPr>
        <xdr:cNvPr id="118" name="Рисунок 117">
          <a:extLst>
            <a:ext uri="{FF2B5EF4-FFF2-40B4-BE49-F238E27FC236}">
              <a16:creationId xmlns:a16="http://schemas.microsoft.com/office/drawing/2014/main" id="{00000000-0008-0000-0A00-000076000000}"/>
            </a:ext>
          </a:extLst>
        </xdr:cNvPr>
        <xdr:cNvPicPr>
          <a:picLocks noChangeAspect="1"/>
        </xdr:cNvPicPr>
      </xdr:nvPicPr>
      <xdr:blipFill>
        <a:blip xmlns:r="http://schemas.openxmlformats.org/officeDocument/2006/relationships" r:embed="rId11"/>
        <a:stretch/>
      </xdr:blipFill>
      <xdr:spPr bwMode="auto">
        <a:xfrm>
          <a:off x="1438275" y="3371850"/>
          <a:ext cx="1638300" cy="0"/>
        </a:xfrm>
        <a:prstGeom prst="rect">
          <a:avLst/>
        </a:prstGeom>
      </xdr:spPr>
    </xdr:pic>
    <xdr:clientData/>
  </xdr:twoCellAnchor>
  <xdr:twoCellAnchor>
    <xdr:from>
      <xdr:col>0</xdr:col>
      <xdr:colOff>1438275</xdr:colOff>
      <xdr:row>130</xdr:row>
      <xdr:rowOff>276224</xdr:rowOff>
    </xdr:from>
    <xdr:to>
      <xdr:col>1</xdr:col>
      <xdr:colOff>1609725</xdr:colOff>
      <xdr:row>132</xdr:row>
      <xdr:rowOff>1247775</xdr:rowOff>
    </xdr:to>
    <xdr:pic>
      <xdr:nvPicPr>
        <xdr:cNvPr id="119" name="Рисунок 118">
          <a:extLst>
            <a:ext uri="{FF2B5EF4-FFF2-40B4-BE49-F238E27FC236}">
              <a16:creationId xmlns:a16="http://schemas.microsoft.com/office/drawing/2014/main" id="{00000000-0008-0000-0A00-000077000000}"/>
            </a:ext>
          </a:extLst>
        </xdr:cNvPr>
        <xdr:cNvPicPr>
          <a:picLocks noChangeAspect="1"/>
        </xdr:cNvPicPr>
      </xdr:nvPicPr>
      <xdr:blipFill>
        <a:blip xmlns:r="http://schemas.openxmlformats.org/officeDocument/2006/relationships" r:embed="rId11"/>
        <a:stretch/>
      </xdr:blipFill>
      <xdr:spPr bwMode="auto">
        <a:xfrm>
          <a:off x="1438275" y="3724275"/>
          <a:ext cx="1638300" cy="0"/>
        </a:xfrm>
        <a:prstGeom prst="rect">
          <a:avLst/>
        </a:prstGeom>
      </xdr:spPr>
    </xdr:pic>
    <xdr:clientData/>
  </xdr:twoCellAnchor>
  <xdr:twoCellAnchor>
    <xdr:from>
      <xdr:col>0</xdr:col>
      <xdr:colOff>1457325</xdr:colOff>
      <xdr:row>136</xdr:row>
      <xdr:rowOff>266700</xdr:rowOff>
    </xdr:from>
    <xdr:to>
      <xdr:col>2</xdr:col>
      <xdr:colOff>0</xdr:colOff>
      <xdr:row>138</xdr:row>
      <xdr:rowOff>1238250</xdr:rowOff>
    </xdr:to>
    <xdr:pic>
      <xdr:nvPicPr>
        <xdr:cNvPr id="120" name="Рисунок 119">
          <a:extLst>
            <a:ext uri="{FF2B5EF4-FFF2-40B4-BE49-F238E27FC236}">
              <a16:creationId xmlns:a16="http://schemas.microsoft.com/office/drawing/2014/main" id="{00000000-0008-0000-0A00-000078000000}"/>
            </a:ext>
          </a:extLst>
        </xdr:cNvPr>
        <xdr:cNvPicPr>
          <a:picLocks noChangeAspect="1"/>
        </xdr:cNvPicPr>
      </xdr:nvPicPr>
      <xdr:blipFill>
        <a:blip xmlns:r="http://schemas.openxmlformats.org/officeDocument/2006/relationships" r:embed="rId11"/>
        <a:stretch/>
      </xdr:blipFill>
      <xdr:spPr bwMode="auto">
        <a:xfrm>
          <a:off x="1457325" y="3724275"/>
          <a:ext cx="1638300" cy="0"/>
        </a:xfrm>
        <a:prstGeom prst="rect">
          <a:avLst/>
        </a:prstGeom>
      </xdr:spPr>
    </xdr:pic>
    <xdr:clientData/>
  </xdr:twoCellAnchor>
  <xdr:twoCellAnchor>
    <xdr:from>
      <xdr:col>1</xdr:col>
      <xdr:colOff>9525</xdr:colOff>
      <xdr:row>142</xdr:row>
      <xdr:rowOff>238125</xdr:rowOff>
    </xdr:from>
    <xdr:to>
      <xdr:col>2</xdr:col>
      <xdr:colOff>19050</xdr:colOff>
      <xdr:row>144</xdr:row>
      <xdr:rowOff>1209675</xdr:rowOff>
    </xdr:to>
    <xdr:pic>
      <xdr:nvPicPr>
        <xdr:cNvPr id="121" name="Рисунок 120">
          <a:extLst>
            <a:ext uri="{FF2B5EF4-FFF2-40B4-BE49-F238E27FC236}">
              <a16:creationId xmlns:a16="http://schemas.microsoft.com/office/drawing/2014/main" id="{00000000-0008-0000-0A00-000079000000}"/>
            </a:ext>
          </a:extLst>
        </xdr:cNvPr>
        <xdr:cNvPicPr>
          <a:picLocks noChangeAspect="1"/>
        </xdr:cNvPicPr>
      </xdr:nvPicPr>
      <xdr:blipFill>
        <a:blip xmlns:r="http://schemas.openxmlformats.org/officeDocument/2006/relationships" r:embed="rId11"/>
        <a:stretch/>
      </xdr:blipFill>
      <xdr:spPr bwMode="auto">
        <a:xfrm>
          <a:off x="1476375" y="3724275"/>
          <a:ext cx="1638300" cy="0"/>
        </a:xfrm>
        <a:prstGeom prst="rect">
          <a:avLst/>
        </a:prstGeom>
      </xdr:spPr>
    </xdr:pic>
    <xdr:clientData/>
  </xdr:twoCellAnchor>
  <xdr:twoCellAnchor>
    <xdr:from>
      <xdr:col>0</xdr:col>
      <xdr:colOff>1428750</xdr:colOff>
      <xdr:row>148</xdr:row>
      <xdr:rowOff>171450</xdr:rowOff>
    </xdr:from>
    <xdr:to>
      <xdr:col>1</xdr:col>
      <xdr:colOff>1600200</xdr:colOff>
      <xdr:row>150</xdr:row>
      <xdr:rowOff>1143000</xdr:rowOff>
    </xdr:to>
    <xdr:pic>
      <xdr:nvPicPr>
        <xdr:cNvPr id="122" name="Рисунок 121">
          <a:extLst>
            <a:ext uri="{FF2B5EF4-FFF2-40B4-BE49-F238E27FC236}">
              <a16:creationId xmlns:a16="http://schemas.microsoft.com/office/drawing/2014/main" id="{00000000-0008-0000-0A00-00007A000000}"/>
            </a:ext>
          </a:extLst>
        </xdr:cNvPr>
        <xdr:cNvPicPr>
          <a:picLocks noChangeAspect="1"/>
        </xdr:cNvPicPr>
      </xdr:nvPicPr>
      <xdr:blipFill>
        <a:blip xmlns:r="http://schemas.openxmlformats.org/officeDocument/2006/relationships" r:embed="rId11"/>
        <a:stretch/>
      </xdr:blipFill>
      <xdr:spPr bwMode="auto">
        <a:xfrm>
          <a:off x="1428750" y="3724275"/>
          <a:ext cx="1638300" cy="0"/>
        </a:xfrm>
        <a:prstGeom prst="rect">
          <a:avLst/>
        </a:prstGeom>
      </xdr:spPr>
    </xdr:pic>
    <xdr:clientData/>
  </xdr:twoCellAnchor>
  <xdr:twoCellAnchor>
    <xdr:from>
      <xdr:col>1</xdr:col>
      <xdr:colOff>76199</xdr:colOff>
      <xdr:row>198</xdr:row>
      <xdr:rowOff>85725</xdr:rowOff>
    </xdr:from>
    <xdr:to>
      <xdr:col>1</xdr:col>
      <xdr:colOff>1562100</xdr:colOff>
      <xdr:row>198</xdr:row>
      <xdr:rowOff>779314</xdr:rowOff>
    </xdr:to>
    <xdr:pic>
      <xdr:nvPicPr>
        <xdr:cNvPr id="123" name="Рисунок 122">
          <a:extLst>
            <a:ext uri="{FF2B5EF4-FFF2-40B4-BE49-F238E27FC236}">
              <a16:creationId xmlns:a16="http://schemas.microsoft.com/office/drawing/2014/main" id="{00000000-0008-0000-0A00-00007B000000}"/>
            </a:ext>
          </a:extLst>
        </xdr:cNvPr>
        <xdr:cNvPicPr>
          <a:picLocks noChangeAspect="1"/>
        </xdr:cNvPicPr>
      </xdr:nvPicPr>
      <xdr:blipFill>
        <a:blip xmlns:r="http://schemas.openxmlformats.org/officeDocument/2006/relationships" r:embed="rId12"/>
        <a:stretch/>
      </xdr:blipFill>
      <xdr:spPr bwMode="auto">
        <a:xfrm>
          <a:off x="1543049" y="6067425"/>
          <a:ext cx="1485901" cy="69358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xdr:blipFill>
      <xdr:spPr bwMode="auto">
        <a:xfrm>
          <a:off x="1543050" y="1857375"/>
          <a:ext cx="1438275" cy="142875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2"/>
        <a:stretch/>
      </xdr:blipFill>
      <xdr:spPr bwMode="auto">
        <a:xfrm>
          <a:off x="1543050" y="3733800"/>
          <a:ext cx="1438275" cy="142875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 name="Имя " descr="Descr ">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3"/>
        <a:stretch/>
      </xdr:blipFill>
      <xdr:spPr bwMode="auto">
        <a:xfrm>
          <a:off x="1543050" y="5610225"/>
          <a:ext cx="1438275" cy="142875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5" name="Имя " descr="Descr ">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4"/>
        <a:stretch/>
      </xdr:blipFill>
      <xdr:spPr bwMode="auto">
        <a:xfrm>
          <a:off x="1543050" y="7486650"/>
          <a:ext cx="1438275" cy="1428750"/>
        </a:xfrm>
        <a:prstGeom prst="rect">
          <a:avLst/>
        </a:prstGeom>
        <a:ln>
          <a:noFill/>
        </a:ln>
      </xdr:spPr>
    </xdr:pic>
    <xdr:clientData/>
  </xdr:twoCellAnchor>
  <xdr:twoCellAnchor>
    <xdr:from>
      <xdr:col>1</xdr:col>
      <xdr:colOff>76200</xdr:colOff>
      <xdr:row>19</xdr:row>
      <xdr:rowOff>209550</xdr:rowOff>
    </xdr:from>
    <xdr:to>
      <xdr:col>1</xdr:col>
      <xdr:colOff>1514474</xdr:colOff>
      <xdr:row>21</xdr:row>
      <xdr:rowOff>1181099</xdr:rowOff>
    </xdr:to>
    <xdr:pic>
      <xdr:nvPicPr>
        <xdr:cNvPr id="6" name="Имя " descr="Descr ">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5"/>
        <a:stretch/>
      </xdr:blipFill>
      <xdr:spPr bwMode="auto">
        <a:xfrm>
          <a:off x="1543050" y="10458450"/>
          <a:ext cx="1438275" cy="1428750"/>
        </a:xfrm>
        <a:prstGeom prst="rect">
          <a:avLst/>
        </a:prstGeom>
        <a:ln>
          <a:noFill/>
        </a:ln>
      </xdr:spPr>
    </xdr:pic>
    <xdr:clientData/>
  </xdr:twoCellAnchor>
  <xdr:twoCellAnchor>
    <xdr:from>
      <xdr:col>1</xdr:col>
      <xdr:colOff>76200</xdr:colOff>
      <xdr:row>25</xdr:row>
      <xdr:rowOff>209550</xdr:rowOff>
    </xdr:from>
    <xdr:to>
      <xdr:col>1</xdr:col>
      <xdr:colOff>1514474</xdr:colOff>
      <xdr:row>27</xdr:row>
      <xdr:rowOff>1181099</xdr:rowOff>
    </xdr:to>
    <xdr:pic>
      <xdr:nvPicPr>
        <xdr:cNvPr id="7" name="Имя " descr="Descr ">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6"/>
        <a:stretch/>
      </xdr:blipFill>
      <xdr:spPr bwMode="auto">
        <a:xfrm>
          <a:off x="1543050" y="13430250"/>
          <a:ext cx="1438275" cy="142875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8" name="Имя " descr="Descr ">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6"/>
        <a:stretch/>
      </xdr:blipFill>
      <xdr:spPr bwMode="auto">
        <a:xfrm>
          <a:off x="1543050" y="15306674"/>
          <a:ext cx="1438275" cy="1428750"/>
        </a:xfrm>
        <a:prstGeom prst="rect">
          <a:avLst/>
        </a:prstGeom>
        <a:ln>
          <a:noFill/>
        </a:ln>
      </xdr:spPr>
    </xdr:pic>
    <xdr:clientData/>
  </xdr:twoCellAnchor>
  <xdr:twoCellAnchor>
    <xdr:from>
      <xdr:col>1</xdr:col>
      <xdr:colOff>76200</xdr:colOff>
      <xdr:row>34</xdr:row>
      <xdr:rowOff>209550</xdr:rowOff>
    </xdr:from>
    <xdr:to>
      <xdr:col>1</xdr:col>
      <xdr:colOff>1514474</xdr:colOff>
      <xdr:row>36</xdr:row>
      <xdr:rowOff>1181099</xdr:rowOff>
    </xdr:to>
    <xdr:pic>
      <xdr:nvPicPr>
        <xdr:cNvPr id="9" name="Имя " descr="Descr ">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7"/>
        <a:stretch/>
      </xdr:blipFill>
      <xdr:spPr bwMode="auto">
        <a:xfrm>
          <a:off x="1543050" y="18278475"/>
          <a:ext cx="1438275" cy="1428750"/>
        </a:xfrm>
        <a:prstGeom prst="rect">
          <a:avLst/>
        </a:prstGeom>
        <a:ln>
          <a:noFill/>
          <a:miter/>
        </a:ln>
      </xdr:spPr>
    </xdr:pic>
    <xdr:clientData/>
  </xdr:twoCellAnchor>
  <xdr:twoCellAnchor>
    <xdr:from>
      <xdr:col>1</xdr:col>
      <xdr:colOff>76200</xdr:colOff>
      <xdr:row>37</xdr:row>
      <xdr:rowOff>209550</xdr:rowOff>
    </xdr:from>
    <xdr:to>
      <xdr:col>1</xdr:col>
      <xdr:colOff>1514474</xdr:colOff>
      <xdr:row>39</xdr:row>
      <xdr:rowOff>1181099</xdr:rowOff>
    </xdr:to>
    <xdr:pic>
      <xdr:nvPicPr>
        <xdr:cNvPr id="10" name="Имя " descr="Descr ">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8"/>
        <a:stretch/>
      </xdr:blipFill>
      <xdr:spPr bwMode="auto">
        <a:xfrm>
          <a:off x="1543050" y="20154900"/>
          <a:ext cx="1438275" cy="1428750"/>
        </a:xfrm>
        <a:prstGeom prst="rect">
          <a:avLst/>
        </a:prstGeom>
        <a:ln>
          <a:noFill/>
        </a:ln>
      </xdr:spPr>
    </xdr:pic>
    <xdr:clientData/>
  </xdr:twoCellAnchor>
  <xdr:twoCellAnchor>
    <xdr:from>
      <xdr:col>1</xdr:col>
      <xdr:colOff>76200</xdr:colOff>
      <xdr:row>40</xdr:row>
      <xdr:rowOff>209550</xdr:rowOff>
    </xdr:from>
    <xdr:to>
      <xdr:col>1</xdr:col>
      <xdr:colOff>1514474</xdr:colOff>
      <xdr:row>42</xdr:row>
      <xdr:rowOff>1181099</xdr:rowOff>
    </xdr:to>
    <xdr:pic>
      <xdr:nvPicPr>
        <xdr:cNvPr id="11" name="Имя " descr="Descr ">
          <a:extLst>
            <a:ext uri="{FF2B5EF4-FFF2-40B4-BE49-F238E27FC236}">
              <a16:creationId xmlns:a16="http://schemas.microsoft.com/office/drawing/2014/main" id="{00000000-0008-0000-0B00-00000B000000}"/>
            </a:ext>
          </a:extLst>
        </xdr:cNvPr>
        <xdr:cNvPicPr>
          <a:picLocks noChangeAspect="1"/>
        </xdr:cNvPicPr>
      </xdr:nvPicPr>
      <xdr:blipFill>
        <a:blip xmlns:r="http://schemas.openxmlformats.org/officeDocument/2006/relationships" r:embed="rId9"/>
        <a:stretch/>
      </xdr:blipFill>
      <xdr:spPr bwMode="auto">
        <a:xfrm>
          <a:off x="1543050" y="22031325"/>
          <a:ext cx="1438275" cy="1428750"/>
        </a:xfrm>
        <a:prstGeom prst="rect">
          <a:avLst/>
        </a:prstGeom>
        <a:ln>
          <a:noFill/>
        </a:ln>
      </xdr:spPr>
    </xdr:pic>
    <xdr:clientData/>
  </xdr:twoCellAnchor>
  <xdr:twoCellAnchor>
    <xdr:from>
      <xdr:col>1</xdr:col>
      <xdr:colOff>76200</xdr:colOff>
      <xdr:row>4</xdr:row>
      <xdr:rowOff>209550</xdr:rowOff>
    </xdr:from>
    <xdr:to>
      <xdr:col>1</xdr:col>
      <xdr:colOff>1514474</xdr:colOff>
      <xdr:row>6</xdr:row>
      <xdr:rowOff>1181099</xdr:rowOff>
    </xdr:to>
    <xdr:pic>
      <xdr:nvPicPr>
        <xdr:cNvPr id="12" name="Имя " descr="Descr ">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2"/>
        <a:stretch/>
      </xdr:blipFill>
      <xdr:spPr bwMode="auto">
        <a:xfrm>
          <a:off x="1543050" y="1857375"/>
          <a:ext cx="1438275" cy="142875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13" name="Имя " descr="Descr ">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3"/>
        <a:stretch/>
      </xdr:blipFill>
      <xdr:spPr bwMode="auto">
        <a:xfrm>
          <a:off x="1543050" y="3733800"/>
          <a:ext cx="1438275" cy="142875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14" name="Имя " descr="Descr ">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
        <a:stretch/>
      </xdr:blipFill>
      <xdr:spPr bwMode="auto">
        <a:xfrm>
          <a:off x="1543050" y="5610225"/>
          <a:ext cx="1438275" cy="142875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15" name="Имя " descr="Descr ">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4"/>
        <a:stretch/>
      </xdr:blipFill>
      <xdr:spPr bwMode="auto">
        <a:xfrm>
          <a:off x="1543050" y="7486650"/>
          <a:ext cx="1438275" cy="142875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xdr:blipFill>
      <xdr:spPr bwMode="auto">
        <a:xfrm>
          <a:off x="1543050" y="3362324"/>
          <a:ext cx="1438275" cy="148590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
        <a:stretch/>
      </xdr:blipFill>
      <xdr:spPr bwMode="auto">
        <a:xfrm>
          <a:off x="1543050" y="5295899"/>
          <a:ext cx="1438275" cy="148590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 name="Имя " descr="Descr ">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1"/>
        <a:stretch/>
      </xdr:blipFill>
      <xdr:spPr bwMode="auto">
        <a:xfrm>
          <a:off x="1543050" y="7229475"/>
          <a:ext cx="1438275" cy="148590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5" name="Имя " descr="Descr ">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
        <a:stretch/>
      </xdr:blipFill>
      <xdr:spPr bwMode="auto">
        <a:xfrm>
          <a:off x="1543050" y="9163050"/>
          <a:ext cx="1438275" cy="1485900"/>
        </a:xfrm>
        <a:prstGeom prst="rect">
          <a:avLst/>
        </a:prstGeom>
        <a:ln>
          <a:noFill/>
        </a:ln>
      </xdr:spPr>
    </xdr:pic>
    <xdr:clientData/>
  </xdr:twoCellAnchor>
  <xdr:twoCellAnchor>
    <xdr:from>
      <xdr:col>1</xdr:col>
      <xdr:colOff>76200</xdr:colOff>
      <xdr:row>16</xdr:row>
      <xdr:rowOff>209550</xdr:rowOff>
    </xdr:from>
    <xdr:to>
      <xdr:col>1</xdr:col>
      <xdr:colOff>1514474</xdr:colOff>
      <xdr:row>18</xdr:row>
      <xdr:rowOff>1181099</xdr:rowOff>
    </xdr:to>
    <xdr:pic>
      <xdr:nvPicPr>
        <xdr:cNvPr id="6" name="Имя " descr="Descr ">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xdr:blipFill>
      <xdr:spPr bwMode="auto">
        <a:xfrm>
          <a:off x="1543050" y="11096625"/>
          <a:ext cx="1438275" cy="1485900"/>
        </a:xfrm>
        <a:prstGeom prst="rect">
          <a:avLst/>
        </a:prstGeom>
        <a:ln>
          <a:noFill/>
        </a:ln>
      </xdr:spPr>
    </xdr:pic>
    <xdr:clientData/>
  </xdr:twoCellAnchor>
  <xdr:twoCellAnchor>
    <xdr:from>
      <xdr:col>1</xdr:col>
      <xdr:colOff>76200</xdr:colOff>
      <xdr:row>19</xdr:row>
      <xdr:rowOff>209550</xdr:rowOff>
    </xdr:from>
    <xdr:to>
      <xdr:col>1</xdr:col>
      <xdr:colOff>1514474</xdr:colOff>
      <xdr:row>21</xdr:row>
      <xdr:rowOff>1181099</xdr:rowOff>
    </xdr:to>
    <xdr:pic>
      <xdr:nvPicPr>
        <xdr:cNvPr id="7" name="Имя " descr="Descr ">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1"/>
        <a:stretch/>
      </xdr:blipFill>
      <xdr:spPr bwMode="auto">
        <a:xfrm>
          <a:off x="1543050" y="13030200"/>
          <a:ext cx="1438275" cy="1485900"/>
        </a:xfrm>
        <a:prstGeom prst="rect">
          <a:avLst/>
        </a:prstGeom>
        <a:ln>
          <a:noFill/>
        </a:ln>
      </xdr:spPr>
    </xdr:pic>
    <xdr:clientData/>
  </xdr:twoCellAnchor>
  <xdr:twoCellAnchor>
    <xdr:from>
      <xdr:col>1</xdr:col>
      <xdr:colOff>76200</xdr:colOff>
      <xdr:row>24</xdr:row>
      <xdr:rowOff>209550</xdr:rowOff>
    </xdr:from>
    <xdr:to>
      <xdr:col>1</xdr:col>
      <xdr:colOff>1514474</xdr:colOff>
      <xdr:row>26</xdr:row>
      <xdr:rowOff>1181099</xdr:rowOff>
    </xdr:to>
    <xdr:pic>
      <xdr:nvPicPr>
        <xdr:cNvPr id="8" name="Имя " descr="Descr ">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
        <a:stretch/>
      </xdr:blipFill>
      <xdr:spPr bwMode="auto">
        <a:xfrm>
          <a:off x="1543050" y="17564100"/>
          <a:ext cx="1438275" cy="1485900"/>
        </a:xfrm>
        <a:prstGeom prst="rect">
          <a:avLst/>
        </a:prstGeom>
        <a:ln>
          <a:noFill/>
        </a:ln>
      </xdr:spPr>
    </xdr:pic>
    <xdr:clientData/>
  </xdr:twoCellAnchor>
  <xdr:twoCellAnchor>
    <xdr:from>
      <xdr:col>1</xdr:col>
      <xdr:colOff>76200</xdr:colOff>
      <xdr:row>27</xdr:row>
      <xdr:rowOff>209550</xdr:rowOff>
    </xdr:from>
    <xdr:to>
      <xdr:col>1</xdr:col>
      <xdr:colOff>1514474</xdr:colOff>
      <xdr:row>29</xdr:row>
      <xdr:rowOff>1181099</xdr:rowOff>
    </xdr:to>
    <xdr:pic>
      <xdr:nvPicPr>
        <xdr:cNvPr id="9" name="Имя " descr="Descr ">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2"/>
        <a:stretch/>
      </xdr:blipFill>
      <xdr:spPr bwMode="auto">
        <a:xfrm>
          <a:off x="1543050" y="19497675"/>
          <a:ext cx="1438275" cy="1485900"/>
        </a:xfrm>
        <a:prstGeom prst="rect">
          <a:avLst/>
        </a:prstGeom>
        <a:ln>
          <a:noFill/>
        </a:ln>
      </xdr:spPr>
    </xdr:pic>
    <xdr:clientData/>
  </xdr:twoCellAnchor>
  <xdr:twoCellAnchor>
    <xdr:from>
      <xdr:col>1</xdr:col>
      <xdr:colOff>76200</xdr:colOff>
      <xdr:row>30</xdr:row>
      <xdr:rowOff>209550</xdr:rowOff>
    </xdr:from>
    <xdr:to>
      <xdr:col>1</xdr:col>
      <xdr:colOff>1514474</xdr:colOff>
      <xdr:row>32</xdr:row>
      <xdr:rowOff>1181099</xdr:rowOff>
    </xdr:to>
    <xdr:pic>
      <xdr:nvPicPr>
        <xdr:cNvPr id="10" name="Имя " descr="Descr ">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2"/>
        <a:stretch/>
      </xdr:blipFill>
      <xdr:spPr bwMode="auto">
        <a:xfrm>
          <a:off x="1543050" y="21431250"/>
          <a:ext cx="1438275" cy="1485900"/>
        </a:xfrm>
        <a:prstGeom prst="rect">
          <a:avLst/>
        </a:prstGeom>
        <a:ln>
          <a:noFill/>
        </a:ln>
      </xdr:spPr>
    </xdr:pic>
    <xdr:clientData/>
  </xdr:twoCellAnchor>
  <xdr:twoCellAnchor>
    <xdr:from>
      <xdr:col>1</xdr:col>
      <xdr:colOff>76200</xdr:colOff>
      <xdr:row>33</xdr:row>
      <xdr:rowOff>209550</xdr:rowOff>
    </xdr:from>
    <xdr:to>
      <xdr:col>1</xdr:col>
      <xdr:colOff>1514474</xdr:colOff>
      <xdr:row>35</xdr:row>
      <xdr:rowOff>1181099</xdr:rowOff>
    </xdr:to>
    <xdr:pic>
      <xdr:nvPicPr>
        <xdr:cNvPr id="11" name="Имя " descr="Descr ">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2"/>
        <a:stretch/>
      </xdr:blipFill>
      <xdr:spPr bwMode="auto">
        <a:xfrm>
          <a:off x="1543050" y="23364825"/>
          <a:ext cx="1438275" cy="1485900"/>
        </a:xfrm>
        <a:prstGeom prst="rect">
          <a:avLst/>
        </a:prstGeom>
        <a:ln>
          <a:noFill/>
        </a:ln>
      </xdr:spPr>
    </xdr:pic>
    <xdr:clientData/>
  </xdr:twoCellAnchor>
  <xdr:twoCellAnchor>
    <xdr:from>
      <xdr:col>1</xdr:col>
      <xdr:colOff>76200</xdr:colOff>
      <xdr:row>36</xdr:row>
      <xdr:rowOff>209550</xdr:rowOff>
    </xdr:from>
    <xdr:to>
      <xdr:col>1</xdr:col>
      <xdr:colOff>1514474</xdr:colOff>
      <xdr:row>38</xdr:row>
      <xdr:rowOff>1181099</xdr:rowOff>
    </xdr:to>
    <xdr:pic>
      <xdr:nvPicPr>
        <xdr:cNvPr id="12" name="Имя " descr="Descr ">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2"/>
        <a:stretch/>
      </xdr:blipFill>
      <xdr:spPr bwMode="auto">
        <a:xfrm>
          <a:off x="1543050" y="25298400"/>
          <a:ext cx="1438275" cy="1485900"/>
        </a:xfrm>
        <a:prstGeom prst="rect">
          <a:avLst/>
        </a:prstGeom>
        <a:ln>
          <a:noFill/>
        </a:ln>
      </xdr:spPr>
    </xdr:pic>
    <xdr:clientData/>
  </xdr:twoCellAnchor>
  <xdr:twoCellAnchor>
    <xdr:from>
      <xdr:col>1</xdr:col>
      <xdr:colOff>76200</xdr:colOff>
      <xdr:row>42</xdr:row>
      <xdr:rowOff>209550</xdr:rowOff>
    </xdr:from>
    <xdr:to>
      <xdr:col>1</xdr:col>
      <xdr:colOff>1514474</xdr:colOff>
      <xdr:row>44</xdr:row>
      <xdr:rowOff>1181099</xdr:rowOff>
    </xdr:to>
    <xdr:pic>
      <xdr:nvPicPr>
        <xdr:cNvPr id="13" name="Имя " descr="Descr ">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stretch/>
      </xdr:blipFill>
      <xdr:spPr bwMode="auto">
        <a:xfrm>
          <a:off x="1543050" y="29832300"/>
          <a:ext cx="1438275" cy="1485900"/>
        </a:xfrm>
        <a:prstGeom prst="rect">
          <a:avLst/>
        </a:prstGeom>
        <a:ln>
          <a:noFill/>
        </a:ln>
      </xdr:spPr>
    </xdr:pic>
    <xdr:clientData/>
  </xdr:twoCellAnchor>
  <xdr:twoCellAnchor>
    <xdr:from>
      <xdr:col>1</xdr:col>
      <xdr:colOff>76200</xdr:colOff>
      <xdr:row>45</xdr:row>
      <xdr:rowOff>209550</xdr:rowOff>
    </xdr:from>
    <xdr:to>
      <xdr:col>1</xdr:col>
      <xdr:colOff>1514474</xdr:colOff>
      <xdr:row>47</xdr:row>
      <xdr:rowOff>1181099</xdr:rowOff>
    </xdr:to>
    <xdr:pic>
      <xdr:nvPicPr>
        <xdr:cNvPr id="14" name="Имя " descr="Descr ">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3"/>
        <a:stretch/>
      </xdr:blipFill>
      <xdr:spPr bwMode="auto">
        <a:xfrm>
          <a:off x="1543050" y="31765875"/>
          <a:ext cx="1438275" cy="1485900"/>
        </a:xfrm>
        <a:prstGeom prst="rect">
          <a:avLst/>
        </a:prstGeom>
        <a:ln>
          <a:noFill/>
        </a:ln>
      </xdr:spPr>
    </xdr:pic>
    <xdr:clientData/>
  </xdr:twoCellAnchor>
  <xdr:twoCellAnchor>
    <xdr:from>
      <xdr:col>1</xdr:col>
      <xdr:colOff>76200</xdr:colOff>
      <xdr:row>48</xdr:row>
      <xdr:rowOff>209550</xdr:rowOff>
    </xdr:from>
    <xdr:to>
      <xdr:col>1</xdr:col>
      <xdr:colOff>1514474</xdr:colOff>
      <xdr:row>50</xdr:row>
      <xdr:rowOff>1181099</xdr:rowOff>
    </xdr:to>
    <xdr:pic>
      <xdr:nvPicPr>
        <xdr:cNvPr id="15" name="Имя " descr="Descr ">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3"/>
        <a:stretch/>
      </xdr:blipFill>
      <xdr:spPr bwMode="auto">
        <a:xfrm>
          <a:off x="1543050" y="33699450"/>
          <a:ext cx="1438275" cy="1485900"/>
        </a:xfrm>
        <a:prstGeom prst="rect">
          <a:avLst/>
        </a:prstGeom>
        <a:ln>
          <a:noFill/>
        </a:ln>
      </xdr:spPr>
    </xdr:pic>
    <xdr:clientData/>
  </xdr:twoCellAnchor>
  <xdr:twoCellAnchor>
    <xdr:from>
      <xdr:col>1</xdr:col>
      <xdr:colOff>76200</xdr:colOff>
      <xdr:row>51</xdr:row>
      <xdr:rowOff>209550</xdr:rowOff>
    </xdr:from>
    <xdr:to>
      <xdr:col>1</xdr:col>
      <xdr:colOff>1514474</xdr:colOff>
      <xdr:row>53</xdr:row>
      <xdr:rowOff>1181099</xdr:rowOff>
    </xdr:to>
    <xdr:pic>
      <xdr:nvPicPr>
        <xdr:cNvPr id="16" name="Имя " descr="Descr ">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3"/>
        <a:stretch/>
      </xdr:blipFill>
      <xdr:spPr bwMode="auto">
        <a:xfrm>
          <a:off x="1543050" y="35633025"/>
          <a:ext cx="1438275" cy="1485900"/>
        </a:xfrm>
        <a:prstGeom prst="rect">
          <a:avLst/>
        </a:prstGeom>
        <a:ln>
          <a:noFill/>
        </a:ln>
      </xdr:spPr>
    </xdr:pic>
    <xdr:clientData/>
  </xdr:twoCellAnchor>
  <xdr:twoCellAnchor>
    <xdr:from>
      <xdr:col>1</xdr:col>
      <xdr:colOff>76200</xdr:colOff>
      <xdr:row>54</xdr:row>
      <xdr:rowOff>209550</xdr:rowOff>
    </xdr:from>
    <xdr:to>
      <xdr:col>1</xdr:col>
      <xdr:colOff>1514474</xdr:colOff>
      <xdr:row>56</xdr:row>
      <xdr:rowOff>1181099</xdr:rowOff>
    </xdr:to>
    <xdr:pic>
      <xdr:nvPicPr>
        <xdr:cNvPr id="17" name="Имя " descr="Descr ">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3"/>
        <a:stretch/>
      </xdr:blipFill>
      <xdr:spPr bwMode="auto">
        <a:xfrm>
          <a:off x="1543050" y="37566600"/>
          <a:ext cx="1438275" cy="1485900"/>
        </a:xfrm>
        <a:prstGeom prst="rect">
          <a:avLst/>
        </a:prstGeom>
        <a:ln>
          <a:noFill/>
        </a:ln>
      </xdr:spPr>
    </xdr:pic>
    <xdr:clientData/>
  </xdr:twoCellAnchor>
  <xdr:twoCellAnchor>
    <xdr:from>
      <xdr:col>1</xdr:col>
      <xdr:colOff>76200</xdr:colOff>
      <xdr:row>57</xdr:row>
      <xdr:rowOff>209550</xdr:rowOff>
    </xdr:from>
    <xdr:to>
      <xdr:col>1</xdr:col>
      <xdr:colOff>1514474</xdr:colOff>
      <xdr:row>59</xdr:row>
      <xdr:rowOff>1181099</xdr:rowOff>
    </xdr:to>
    <xdr:pic>
      <xdr:nvPicPr>
        <xdr:cNvPr id="18" name="Имя " descr="Descr ">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xdr:blipFill>
      <xdr:spPr bwMode="auto">
        <a:xfrm>
          <a:off x="1543050" y="39500175"/>
          <a:ext cx="1438275" cy="1485900"/>
        </a:xfrm>
        <a:prstGeom prst="rect">
          <a:avLst/>
        </a:prstGeom>
        <a:ln>
          <a:noFill/>
        </a:ln>
      </xdr:spPr>
    </xdr:pic>
    <xdr:clientData/>
  </xdr:twoCellAnchor>
  <xdr:twoCellAnchor>
    <xdr:from>
      <xdr:col>1</xdr:col>
      <xdr:colOff>76200</xdr:colOff>
      <xdr:row>60</xdr:row>
      <xdr:rowOff>209550</xdr:rowOff>
    </xdr:from>
    <xdr:to>
      <xdr:col>1</xdr:col>
      <xdr:colOff>1514474</xdr:colOff>
      <xdr:row>62</xdr:row>
      <xdr:rowOff>1181099</xdr:rowOff>
    </xdr:to>
    <xdr:pic>
      <xdr:nvPicPr>
        <xdr:cNvPr id="19" name="Имя " descr="Descr ">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3"/>
        <a:stretch/>
      </xdr:blipFill>
      <xdr:spPr bwMode="auto">
        <a:xfrm>
          <a:off x="1543050" y="41433750"/>
          <a:ext cx="1438275" cy="1485900"/>
        </a:xfrm>
        <a:prstGeom prst="rect">
          <a:avLst/>
        </a:prstGeom>
        <a:ln>
          <a:noFill/>
        </a:ln>
      </xdr:spPr>
    </xdr:pic>
    <xdr:clientData/>
  </xdr:twoCellAnchor>
  <xdr:twoCellAnchor>
    <xdr:from>
      <xdr:col>1</xdr:col>
      <xdr:colOff>76200</xdr:colOff>
      <xdr:row>63</xdr:row>
      <xdr:rowOff>209550</xdr:rowOff>
    </xdr:from>
    <xdr:to>
      <xdr:col>1</xdr:col>
      <xdr:colOff>1514474</xdr:colOff>
      <xdr:row>65</xdr:row>
      <xdr:rowOff>1181099</xdr:rowOff>
    </xdr:to>
    <xdr:pic>
      <xdr:nvPicPr>
        <xdr:cNvPr id="20" name="Имя " descr="Descr ">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3"/>
        <a:stretch/>
      </xdr:blipFill>
      <xdr:spPr bwMode="auto">
        <a:xfrm>
          <a:off x="1543050" y="43367324"/>
          <a:ext cx="1438275" cy="1485900"/>
        </a:xfrm>
        <a:prstGeom prst="rect">
          <a:avLst/>
        </a:prstGeom>
        <a:ln>
          <a:noFill/>
        </a:ln>
      </xdr:spPr>
    </xdr:pic>
    <xdr:clientData/>
  </xdr:twoCellAnchor>
  <xdr:twoCellAnchor>
    <xdr:from>
      <xdr:col>1</xdr:col>
      <xdr:colOff>76200</xdr:colOff>
      <xdr:row>66</xdr:row>
      <xdr:rowOff>209550</xdr:rowOff>
    </xdr:from>
    <xdr:to>
      <xdr:col>1</xdr:col>
      <xdr:colOff>1514474</xdr:colOff>
      <xdr:row>68</xdr:row>
      <xdr:rowOff>1181099</xdr:rowOff>
    </xdr:to>
    <xdr:pic>
      <xdr:nvPicPr>
        <xdr:cNvPr id="21" name="Имя " descr="Descr ">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3"/>
        <a:stretch/>
      </xdr:blipFill>
      <xdr:spPr bwMode="auto">
        <a:xfrm>
          <a:off x="1543050" y="45300900"/>
          <a:ext cx="1438275" cy="1485900"/>
        </a:xfrm>
        <a:prstGeom prst="rect">
          <a:avLst/>
        </a:prstGeom>
        <a:ln>
          <a:noFill/>
        </a:ln>
      </xdr:spPr>
    </xdr:pic>
    <xdr:clientData/>
  </xdr:twoCellAnchor>
  <xdr:twoCellAnchor>
    <xdr:from>
      <xdr:col>1</xdr:col>
      <xdr:colOff>76200</xdr:colOff>
      <xdr:row>71</xdr:row>
      <xdr:rowOff>209550</xdr:rowOff>
    </xdr:from>
    <xdr:to>
      <xdr:col>1</xdr:col>
      <xdr:colOff>1514474</xdr:colOff>
      <xdr:row>73</xdr:row>
      <xdr:rowOff>1181099</xdr:rowOff>
    </xdr:to>
    <xdr:pic>
      <xdr:nvPicPr>
        <xdr:cNvPr id="22" name="Имя " descr="Descr ">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4"/>
        <a:stretch/>
      </xdr:blipFill>
      <xdr:spPr bwMode="auto">
        <a:xfrm>
          <a:off x="1543050" y="49834800"/>
          <a:ext cx="1438275" cy="1485900"/>
        </a:xfrm>
        <a:prstGeom prst="rect">
          <a:avLst/>
        </a:prstGeom>
        <a:ln>
          <a:noFill/>
        </a:ln>
      </xdr:spPr>
    </xdr:pic>
    <xdr:clientData/>
  </xdr:twoCellAnchor>
  <xdr:twoCellAnchor>
    <xdr:from>
      <xdr:col>1</xdr:col>
      <xdr:colOff>76200</xdr:colOff>
      <xdr:row>74</xdr:row>
      <xdr:rowOff>209550</xdr:rowOff>
    </xdr:from>
    <xdr:to>
      <xdr:col>1</xdr:col>
      <xdr:colOff>1514474</xdr:colOff>
      <xdr:row>76</xdr:row>
      <xdr:rowOff>1181099</xdr:rowOff>
    </xdr:to>
    <xdr:pic>
      <xdr:nvPicPr>
        <xdr:cNvPr id="23" name="Имя " descr="Descr ">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4"/>
        <a:stretch/>
      </xdr:blipFill>
      <xdr:spPr bwMode="auto">
        <a:xfrm>
          <a:off x="1543050" y="51768375"/>
          <a:ext cx="1438275" cy="1485900"/>
        </a:xfrm>
        <a:prstGeom prst="rect">
          <a:avLst/>
        </a:prstGeom>
        <a:ln>
          <a:noFill/>
        </a:ln>
      </xdr:spPr>
    </xdr:pic>
    <xdr:clientData/>
  </xdr:twoCellAnchor>
  <xdr:twoCellAnchor>
    <xdr:from>
      <xdr:col>1</xdr:col>
      <xdr:colOff>76200</xdr:colOff>
      <xdr:row>77</xdr:row>
      <xdr:rowOff>209550</xdr:rowOff>
    </xdr:from>
    <xdr:to>
      <xdr:col>1</xdr:col>
      <xdr:colOff>1514474</xdr:colOff>
      <xdr:row>79</xdr:row>
      <xdr:rowOff>1181099</xdr:rowOff>
    </xdr:to>
    <xdr:pic>
      <xdr:nvPicPr>
        <xdr:cNvPr id="24" name="Имя " descr="Descr ">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4"/>
        <a:stretch/>
      </xdr:blipFill>
      <xdr:spPr bwMode="auto">
        <a:xfrm>
          <a:off x="1543050" y="53701950"/>
          <a:ext cx="1438275" cy="1485900"/>
        </a:xfrm>
        <a:prstGeom prst="rect">
          <a:avLst/>
        </a:prstGeom>
        <a:ln>
          <a:noFill/>
        </a:ln>
      </xdr:spPr>
    </xdr:pic>
    <xdr:clientData/>
  </xdr:twoCellAnchor>
  <xdr:twoCellAnchor>
    <xdr:from>
      <xdr:col>1</xdr:col>
      <xdr:colOff>76200</xdr:colOff>
      <xdr:row>80</xdr:row>
      <xdr:rowOff>209550</xdr:rowOff>
    </xdr:from>
    <xdr:to>
      <xdr:col>1</xdr:col>
      <xdr:colOff>1514474</xdr:colOff>
      <xdr:row>82</xdr:row>
      <xdr:rowOff>1181099</xdr:rowOff>
    </xdr:to>
    <xdr:pic>
      <xdr:nvPicPr>
        <xdr:cNvPr id="25" name="Имя " descr="Descr ">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4"/>
        <a:stretch/>
      </xdr:blipFill>
      <xdr:spPr bwMode="auto">
        <a:xfrm>
          <a:off x="1543050" y="55635525"/>
          <a:ext cx="1438275" cy="1485900"/>
        </a:xfrm>
        <a:prstGeom prst="rect">
          <a:avLst/>
        </a:prstGeom>
        <a:ln>
          <a:noFill/>
        </a:ln>
      </xdr:spPr>
    </xdr:pic>
    <xdr:clientData/>
  </xdr:twoCellAnchor>
  <xdr:twoCellAnchor>
    <xdr:from>
      <xdr:col>1</xdr:col>
      <xdr:colOff>76200</xdr:colOff>
      <xdr:row>83</xdr:row>
      <xdr:rowOff>209550</xdr:rowOff>
    </xdr:from>
    <xdr:to>
      <xdr:col>1</xdr:col>
      <xdr:colOff>1514474</xdr:colOff>
      <xdr:row>85</xdr:row>
      <xdr:rowOff>1181099</xdr:rowOff>
    </xdr:to>
    <xdr:pic>
      <xdr:nvPicPr>
        <xdr:cNvPr id="26" name="Имя " descr="Descr ">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4"/>
        <a:stretch/>
      </xdr:blipFill>
      <xdr:spPr bwMode="auto">
        <a:xfrm>
          <a:off x="1543050" y="57569100"/>
          <a:ext cx="1438275" cy="1485900"/>
        </a:xfrm>
        <a:prstGeom prst="rect">
          <a:avLst/>
        </a:prstGeom>
        <a:ln>
          <a:noFill/>
        </a:ln>
      </xdr:spPr>
    </xdr:pic>
    <xdr:clientData/>
  </xdr:twoCellAnchor>
  <xdr:twoCellAnchor>
    <xdr:from>
      <xdr:col>1</xdr:col>
      <xdr:colOff>76200</xdr:colOff>
      <xdr:row>86</xdr:row>
      <xdr:rowOff>209550</xdr:rowOff>
    </xdr:from>
    <xdr:to>
      <xdr:col>1</xdr:col>
      <xdr:colOff>1514474</xdr:colOff>
      <xdr:row>88</xdr:row>
      <xdr:rowOff>1181099</xdr:rowOff>
    </xdr:to>
    <xdr:pic>
      <xdr:nvPicPr>
        <xdr:cNvPr id="27" name="Имя " descr="Descr ">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4"/>
        <a:stretch/>
      </xdr:blipFill>
      <xdr:spPr bwMode="auto">
        <a:xfrm>
          <a:off x="1543050" y="59502675"/>
          <a:ext cx="1438275" cy="1485900"/>
        </a:xfrm>
        <a:prstGeom prst="rect">
          <a:avLst/>
        </a:prstGeom>
        <a:ln>
          <a:noFill/>
        </a:ln>
      </xdr:spPr>
    </xdr:pic>
    <xdr:clientData/>
  </xdr:twoCellAnchor>
  <xdr:twoCellAnchor>
    <xdr:from>
      <xdr:col>1</xdr:col>
      <xdr:colOff>76200</xdr:colOff>
      <xdr:row>89</xdr:row>
      <xdr:rowOff>209550</xdr:rowOff>
    </xdr:from>
    <xdr:to>
      <xdr:col>1</xdr:col>
      <xdr:colOff>1514474</xdr:colOff>
      <xdr:row>91</xdr:row>
      <xdr:rowOff>1181099</xdr:rowOff>
    </xdr:to>
    <xdr:pic>
      <xdr:nvPicPr>
        <xdr:cNvPr id="28" name="Имя " descr="Descr ">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4"/>
        <a:stretch/>
      </xdr:blipFill>
      <xdr:spPr bwMode="auto">
        <a:xfrm>
          <a:off x="1543050" y="61436250"/>
          <a:ext cx="1438275" cy="1485900"/>
        </a:xfrm>
        <a:prstGeom prst="rect">
          <a:avLst/>
        </a:prstGeom>
        <a:ln>
          <a:noFill/>
        </a:ln>
      </xdr:spPr>
    </xdr:pic>
    <xdr:clientData/>
  </xdr:twoCellAnchor>
  <xdr:twoCellAnchor>
    <xdr:from>
      <xdr:col>1</xdr:col>
      <xdr:colOff>76200</xdr:colOff>
      <xdr:row>92</xdr:row>
      <xdr:rowOff>209550</xdr:rowOff>
    </xdr:from>
    <xdr:to>
      <xdr:col>1</xdr:col>
      <xdr:colOff>1514474</xdr:colOff>
      <xdr:row>94</xdr:row>
      <xdr:rowOff>1181099</xdr:rowOff>
    </xdr:to>
    <xdr:pic>
      <xdr:nvPicPr>
        <xdr:cNvPr id="29" name="Имя " descr="Descr ">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4"/>
        <a:stretch/>
      </xdr:blipFill>
      <xdr:spPr bwMode="auto">
        <a:xfrm>
          <a:off x="1543050" y="63369824"/>
          <a:ext cx="1438275" cy="1485900"/>
        </a:xfrm>
        <a:prstGeom prst="rect">
          <a:avLst/>
        </a:prstGeom>
        <a:ln>
          <a:noFill/>
        </a:ln>
      </xdr:spPr>
    </xdr:pic>
    <xdr:clientData/>
  </xdr:twoCellAnchor>
  <xdr:twoCellAnchor>
    <xdr:from>
      <xdr:col>1</xdr:col>
      <xdr:colOff>76200</xdr:colOff>
      <xdr:row>95</xdr:row>
      <xdr:rowOff>209550</xdr:rowOff>
    </xdr:from>
    <xdr:to>
      <xdr:col>1</xdr:col>
      <xdr:colOff>1514474</xdr:colOff>
      <xdr:row>97</xdr:row>
      <xdr:rowOff>1181099</xdr:rowOff>
    </xdr:to>
    <xdr:pic>
      <xdr:nvPicPr>
        <xdr:cNvPr id="30" name="Имя " descr="Descr ">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4"/>
        <a:stretch/>
      </xdr:blipFill>
      <xdr:spPr bwMode="auto">
        <a:xfrm>
          <a:off x="1543050" y="65303400"/>
          <a:ext cx="1438275" cy="1485900"/>
        </a:xfrm>
        <a:prstGeom prst="rect">
          <a:avLst/>
        </a:prstGeom>
        <a:ln>
          <a:noFill/>
        </a:ln>
      </xdr:spPr>
    </xdr:pic>
    <xdr:clientData/>
  </xdr:twoCellAnchor>
  <xdr:twoCellAnchor>
    <xdr:from>
      <xdr:col>1</xdr:col>
      <xdr:colOff>76200</xdr:colOff>
      <xdr:row>101</xdr:row>
      <xdr:rowOff>209550</xdr:rowOff>
    </xdr:from>
    <xdr:to>
      <xdr:col>1</xdr:col>
      <xdr:colOff>1514474</xdr:colOff>
      <xdr:row>103</xdr:row>
      <xdr:rowOff>1181099</xdr:rowOff>
    </xdr:to>
    <xdr:pic>
      <xdr:nvPicPr>
        <xdr:cNvPr id="31" name="Имя " descr="Descr ">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3"/>
        <a:stretch/>
      </xdr:blipFill>
      <xdr:spPr bwMode="auto">
        <a:xfrm>
          <a:off x="1543050" y="69837300"/>
          <a:ext cx="1438275" cy="1485900"/>
        </a:xfrm>
        <a:prstGeom prst="rect">
          <a:avLst/>
        </a:prstGeom>
        <a:ln>
          <a:noFill/>
        </a:ln>
      </xdr:spPr>
    </xdr:pic>
    <xdr:clientData/>
  </xdr:twoCellAnchor>
  <xdr:twoCellAnchor>
    <xdr:from>
      <xdr:col>1</xdr:col>
      <xdr:colOff>76200</xdr:colOff>
      <xdr:row>104</xdr:row>
      <xdr:rowOff>209550</xdr:rowOff>
    </xdr:from>
    <xdr:to>
      <xdr:col>1</xdr:col>
      <xdr:colOff>1514474</xdr:colOff>
      <xdr:row>106</xdr:row>
      <xdr:rowOff>1181099</xdr:rowOff>
    </xdr:to>
    <xdr:pic>
      <xdr:nvPicPr>
        <xdr:cNvPr id="32" name="Имя " descr="Descr ">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3"/>
        <a:stretch/>
      </xdr:blipFill>
      <xdr:spPr bwMode="auto">
        <a:xfrm>
          <a:off x="1543050" y="71770875"/>
          <a:ext cx="1438275" cy="1485900"/>
        </a:xfrm>
        <a:prstGeom prst="rect">
          <a:avLst/>
        </a:prstGeom>
        <a:ln>
          <a:noFill/>
        </a:ln>
      </xdr:spPr>
    </xdr:pic>
    <xdr:clientData/>
  </xdr:twoCellAnchor>
  <xdr:twoCellAnchor>
    <xdr:from>
      <xdr:col>1</xdr:col>
      <xdr:colOff>76200</xdr:colOff>
      <xdr:row>107</xdr:row>
      <xdr:rowOff>209550</xdr:rowOff>
    </xdr:from>
    <xdr:to>
      <xdr:col>1</xdr:col>
      <xdr:colOff>1514474</xdr:colOff>
      <xdr:row>109</xdr:row>
      <xdr:rowOff>1181099</xdr:rowOff>
    </xdr:to>
    <xdr:pic>
      <xdr:nvPicPr>
        <xdr:cNvPr id="33" name="Имя " descr="Descr ">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3"/>
        <a:stretch/>
      </xdr:blipFill>
      <xdr:spPr bwMode="auto">
        <a:xfrm>
          <a:off x="1543050" y="73704450"/>
          <a:ext cx="1438275" cy="1485900"/>
        </a:xfrm>
        <a:prstGeom prst="rect">
          <a:avLst/>
        </a:prstGeom>
        <a:ln>
          <a:noFill/>
        </a:ln>
      </xdr:spPr>
    </xdr:pic>
    <xdr:clientData/>
  </xdr:twoCellAnchor>
  <xdr:twoCellAnchor>
    <xdr:from>
      <xdr:col>1</xdr:col>
      <xdr:colOff>76200</xdr:colOff>
      <xdr:row>110</xdr:row>
      <xdr:rowOff>209550</xdr:rowOff>
    </xdr:from>
    <xdr:to>
      <xdr:col>1</xdr:col>
      <xdr:colOff>1514474</xdr:colOff>
      <xdr:row>112</xdr:row>
      <xdr:rowOff>1181099</xdr:rowOff>
    </xdr:to>
    <xdr:pic>
      <xdr:nvPicPr>
        <xdr:cNvPr id="34" name="Имя " descr="Descr ">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3"/>
        <a:stretch/>
      </xdr:blipFill>
      <xdr:spPr bwMode="auto">
        <a:xfrm>
          <a:off x="1543050" y="75638025"/>
          <a:ext cx="1438275" cy="1485900"/>
        </a:xfrm>
        <a:prstGeom prst="rect">
          <a:avLst/>
        </a:prstGeom>
        <a:ln>
          <a:noFill/>
        </a:ln>
      </xdr:spPr>
    </xdr:pic>
    <xdr:clientData/>
  </xdr:twoCellAnchor>
  <xdr:twoCellAnchor>
    <xdr:from>
      <xdr:col>1</xdr:col>
      <xdr:colOff>76200</xdr:colOff>
      <xdr:row>116</xdr:row>
      <xdr:rowOff>209550</xdr:rowOff>
    </xdr:from>
    <xdr:to>
      <xdr:col>1</xdr:col>
      <xdr:colOff>1514474</xdr:colOff>
      <xdr:row>118</xdr:row>
      <xdr:rowOff>1181099</xdr:rowOff>
    </xdr:to>
    <xdr:pic>
      <xdr:nvPicPr>
        <xdr:cNvPr id="35" name="Имя " descr="Descr ">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5"/>
        <a:stretch/>
      </xdr:blipFill>
      <xdr:spPr bwMode="auto">
        <a:xfrm>
          <a:off x="1543050" y="80171925"/>
          <a:ext cx="1438275" cy="1485900"/>
        </a:xfrm>
        <a:prstGeom prst="rect">
          <a:avLst/>
        </a:prstGeom>
        <a:ln>
          <a:noFill/>
        </a:ln>
      </xdr:spPr>
    </xdr:pic>
    <xdr:clientData/>
  </xdr:twoCellAnchor>
  <xdr:twoCellAnchor>
    <xdr:from>
      <xdr:col>1</xdr:col>
      <xdr:colOff>76200</xdr:colOff>
      <xdr:row>119</xdr:row>
      <xdr:rowOff>209550</xdr:rowOff>
    </xdr:from>
    <xdr:to>
      <xdr:col>1</xdr:col>
      <xdr:colOff>1514474</xdr:colOff>
      <xdr:row>121</xdr:row>
      <xdr:rowOff>1181099</xdr:rowOff>
    </xdr:to>
    <xdr:pic>
      <xdr:nvPicPr>
        <xdr:cNvPr id="36" name="Имя " descr="Descr ">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6"/>
        <a:stretch/>
      </xdr:blipFill>
      <xdr:spPr bwMode="auto">
        <a:xfrm>
          <a:off x="1543050" y="82105500"/>
          <a:ext cx="1438275" cy="1485900"/>
        </a:xfrm>
        <a:prstGeom prst="rect">
          <a:avLst/>
        </a:prstGeom>
        <a:ln>
          <a:noFill/>
        </a:ln>
      </xdr:spPr>
    </xdr:pic>
    <xdr:clientData/>
  </xdr:twoCellAnchor>
  <xdr:twoCellAnchor>
    <xdr:from>
      <xdr:col>1</xdr:col>
      <xdr:colOff>76200</xdr:colOff>
      <xdr:row>122</xdr:row>
      <xdr:rowOff>209550</xdr:rowOff>
    </xdr:from>
    <xdr:to>
      <xdr:col>1</xdr:col>
      <xdr:colOff>1514474</xdr:colOff>
      <xdr:row>124</xdr:row>
      <xdr:rowOff>1181099</xdr:rowOff>
    </xdr:to>
    <xdr:pic>
      <xdr:nvPicPr>
        <xdr:cNvPr id="37" name="Имя " descr="Descr ">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5"/>
        <a:stretch/>
      </xdr:blipFill>
      <xdr:spPr bwMode="auto">
        <a:xfrm>
          <a:off x="1543050" y="84039075"/>
          <a:ext cx="1438275" cy="1485900"/>
        </a:xfrm>
        <a:prstGeom prst="rect">
          <a:avLst/>
        </a:prstGeom>
        <a:ln>
          <a:noFill/>
        </a:ln>
      </xdr:spPr>
    </xdr:pic>
    <xdr:clientData/>
  </xdr:twoCellAnchor>
  <xdr:twoCellAnchor>
    <xdr:from>
      <xdr:col>1</xdr:col>
      <xdr:colOff>76200</xdr:colOff>
      <xdr:row>125</xdr:row>
      <xdr:rowOff>209550</xdr:rowOff>
    </xdr:from>
    <xdr:to>
      <xdr:col>1</xdr:col>
      <xdr:colOff>1514474</xdr:colOff>
      <xdr:row>127</xdr:row>
      <xdr:rowOff>1181099</xdr:rowOff>
    </xdr:to>
    <xdr:pic>
      <xdr:nvPicPr>
        <xdr:cNvPr id="38" name="Имя " descr="Descr ">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6"/>
        <a:stretch/>
      </xdr:blipFill>
      <xdr:spPr bwMode="auto">
        <a:xfrm>
          <a:off x="1543050" y="85972650"/>
          <a:ext cx="1438275" cy="1485900"/>
        </a:xfrm>
        <a:prstGeom prst="rect">
          <a:avLst/>
        </a:prstGeom>
        <a:ln>
          <a:noFill/>
        </a:ln>
      </xdr:spPr>
    </xdr:pic>
    <xdr:clientData/>
  </xdr:twoCellAnchor>
  <xdr:twoCellAnchor>
    <xdr:from>
      <xdr:col>1</xdr:col>
      <xdr:colOff>76200</xdr:colOff>
      <xdr:row>128</xdr:row>
      <xdr:rowOff>209550</xdr:rowOff>
    </xdr:from>
    <xdr:to>
      <xdr:col>1</xdr:col>
      <xdr:colOff>1514474</xdr:colOff>
      <xdr:row>130</xdr:row>
      <xdr:rowOff>1181099</xdr:rowOff>
    </xdr:to>
    <xdr:pic>
      <xdr:nvPicPr>
        <xdr:cNvPr id="39" name="Имя " descr="Descr ">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5"/>
        <a:stretch/>
      </xdr:blipFill>
      <xdr:spPr bwMode="auto">
        <a:xfrm>
          <a:off x="1543050" y="87906225"/>
          <a:ext cx="1438275" cy="1485900"/>
        </a:xfrm>
        <a:prstGeom prst="rect">
          <a:avLst/>
        </a:prstGeom>
        <a:ln>
          <a:noFill/>
        </a:ln>
      </xdr:spPr>
    </xdr:pic>
    <xdr:clientData/>
  </xdr:twoCellAnchor>
  <xdr:twoCellAnchor>
    <xdr:from>
      <xdr:col>1</xdr:col>
      <xdr:colOff>76200</xdr:colOff>
      <xdr:row>131</xdr:row>
      <xdr:rowOff>209550</xdr:rowOff>
    </xdr:from>
    <xdr:to>
      <xdr:col>1</xdr:col>
      <xdr:colOff>1514474</xdr:colOff>
      <xdr:row>133</xdr:row>
      <xdr:rowOff>1181099</xdr:rowOff>
    </xdr:to>
    <xdr:pic>
      <xdr:nvPicPr>
        <xdr:cNvPr id="40" name="Имя " descr="Descr ">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6"/>
        <a:stretch/>
      </xdr:blipFill>
      <xdr:spPr bwMode="auto">
        <a:xfrm>
          <a:off x="1543050" y="89839800"/>
          <a:ext cx="1438275" cy="1485900"/>
        </a:xfrm>
        <a:prstGeom prst="rect">
          <a:avLst/>
        </a:prstGeom>
        <a:ln>
          <a:noFill/>
        </a:ln>
      </xdr:spPr>
    </xdr:pic>
    <xdr:clientData/>
  </xdr:twoCellAnchor>
  <xdr:twoCellAnchor>
    <xdr:from>
      <xdr:col>1</xdr:col>
      <xdr:colOff>76200</xdr:colOff>
      <xdr:row>134</xdr:row>
      <xdr:rowOff>209550</xdr:rowOff>
    </xdr:from>
    <xdr:to>
      <xdr:col>1</xdr:col>
      <xdr:colOff>1514474</xdr:colOff>
      <xdr:row>136</xdr:row>
      <xdr:rowOff>1181099</xdr:rowOff>
    </xdr:to>
    <xdr:pic>
      <xdr:nvPicPr>
        <xdr:cNvPr id="41" name="Имя " descr="Descr ">
          <a:extLst>
            <a:ext uri="{FF2B5EF4-FFF2-40B4-BE49-F238E27FC236}">
              <a16:creationId xmlns:a16="http://schemas.microsoft.com/office/drawing/2014/main" id="{00000000-0008-0000-0100-000029000000}"/>
            </a:ext>
          </a:extLst>
        </xdr:cNvPr>
        <xdr:cNvPicPr>
          <a:picLocks noChangeAspect="1"/>
        </xdr:cNvPicPr>
      </xdr:nvPicPr>
      <xdr:blipFill>
        <a:blip xmlns:r="http://schemas.openxmlformats.org/officeDocument/2006/relationships" r:embed="rId5"/>
        <a:stretch/>
      </xdr:blipFill>
      <xdr:spPr bwMode="auto">
        <a:xfrm>
          <a:off x="1543050" y="91773375"/>
          <a:ext cx="1438275" cy="1485900"/>
        </a:xfrm>
        <a:prstGeom prst="rect">
          <a:avLst/>
        </a:prstGeom>
        <a:ln>
          <a:noFill/>
        </a:ln>
      </xdr:spPr>
    </xdr:pic>
    <xdr:clientData/>
  </xdr:twoCellAnchor>
  <xdr:twoCellAnchor>
    <xdr:from>
      <xdr:col>1</xdr:col>
      <xdr:colOff>76200</xdr:colOff>
      <xdr:row>137</xdr:row>
      <xdr:rowOff>209550</xdr:rowOff>
    </xdr:from>
    <xdr:to>
      <xdr:col>1</xdr:col>
      <xdr:colOff>1514474</xdr:colOff>
      <xdr:row>139</xdr:row>
      <xdr:rowOff>1181099</xdr:rowOff>
    </xdr:to>
    <xdr:pic>
      <xdr:nvPicPr>
        <xdr:cNvPr id="42" name="Имя " descr="Descr ">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6"/>
        <a:stretch/>
      </xdr:blipFill>
      <xdr:spPr bwMode="auto">
        <a:xfrm>
          <a:off x="1543050" y="93706950"/>
          <a:ext cx="1438275" cy="1485900"/>
        </a:xfrm>
        <a:prstGeom prst="rect">
          <a:avLst/>
        </a:prstGeom>
        <a:ln>
          <a:noFill/>
        </a:ln>
      </xdr:spPr>
    </xdr:pic>
    <xdr:clientData/>
  </xdr:twoCellAnchor>
  <xdr:twoCellAnchor>
    <xdr:from>
      <xdr:col>1</xdr:col>
      <xdr:colOff>76200</xdr:colOff>
      <xdr:row>140</xdr:row>
      <xdr:rowOff>209550</xdr:rowOff>
    </xdr:from>
    <xdr:to>
      <xdr:col>1</xdr:col>
      <xdr:colOff>1514474</xdr:colOff>
      <xdr:row>142</xdr:row>
      <xdr:rowOff>1181099</xdr:rowOff>
    </xdr:to>
    <xdr:pic>
      <xdr:nvPicPr>
        <xdr:cNvPr id="43" name="Имя " descr="Descr ">
          <a:extLst>
            <a:ext uri="{FF2B5EF4-FFF2-40B4-BE49-F238E27FC236}">
              <a16:creationId xmlns:a16="http://schemas.microsoft.com/office/drawing/2014/main" id="{00000000-0008-0000-0100-00002B000000}"/>
            </a:ext>
          </a:extLst>
        </xdr:cNvPr>
        <xdr:cNvPicPr>
          <a:picLocks noChangeAspect="1"/>
        </xdr:cNvPicPr>
      </xdr:nvPicPr>
      <xdr:blipFill>
        <a:blip xmlns:r="http://schemas.openxmlformats.org/officeDocument/2006/relationships" r:embed="rId5"/>
        <a:stretch/>
      </xdr:blipFill>
      <xdr:spPr bwMode="auto">
        <a:xfrm>
          <a:off x="1543050" y="95640525"/>
          <a:ext cx="1438275" cy="1485900"/>
        </a:xfrm>
        <a:prstGeom prst="rect">
          <a:avLst/>
        </a:prstGeom>
        <a:ln>
          <a:noFill/>
        </a:ln>
      </xdr:spPr>
    </xdr:pic>
    <xdr:clientData/>
  </xdr:twoCellAnchor>
  <xdr:twoCellAnchor>
    <xdr:from>
      <xdr:col>1</xdr:col>
      <xdr:colOff>76200</xdr:colOff>
      <xdr:row>143</xdr:row>
      <xdr:rowOff>209550</xdr:rowOff>
    </xdr:from>
    <xdr:to>
      <xdr:col>1</xdr:col>
      <xdr:colOff>1514474</xdr:colOff>
      <xdr:row>145</xdr:row>
      <xdr:rowOff>1181099</xdr:rowOff>
    </xdr:to>
    <xdr:pic>
      <xdr:nvPicPr>
        <xdr:cNvPr id="44" name="Имя " descr="Descr ">
          <a:extLst>
            <a:ext uri="{FF2B5EF4-FFF2-40B4-BE49-F238E27FC236}">
              <a16:creationId xmlns:a16="http://schemas.microsoft.com/office/drawing/2014/main" id="{00000000-0008-0000-0100-00002C000000}"/>
            </a:ext>
          </a:extLst>
        </xdr:cNvPr>
        <xdr:cNvPicPr>
          <a:picLocks noChangeAspect="1"/>
        </xdr:cNvPicPr>
      </xdr:nvPicPr>
      <xdr:blipFill>
        <a:blip xmlns:r="http://schemas.openxmlformats.org/officeDocument/2006/relationships" r:embed="rId6"/>
        <a:stretch/>
      </xdr:blipFill>
      <xdr:spPr bwMode="auto">
        <a:xfrm>
          <a:off x="1543050" y="97574100"/>
          <a:ext cx="1438275" cy="1485900"/>
        </a:xfrm>
        <a:prstGeom prst="rect">
          <a:avLst/>
        </a:prstGeom>
        <a:ln>
          <a:noFill/>
        </a:ln>
      </xdr:spPr>
    </xdr:pic>
    <xdr:clientData/>
  </xdr:twoCellAnchor>
  <xdr:twoCellAnchor>
    <xdr:from>
      <xdr:col>1</xdr:col>
      <xdr:colOff>76200</xdr:colOff>
      <xdr:row>146</xdr:row>
      <xdr:rowOff>209550</xdr:rowOff>
    </xdr:from>
    <xdr:to>
      <xdr:col>1</xdr:col>
      <xdr:colOff>1514474</xdr:colOff>
      <xdr:row>148</xdr:row>
      <xdr:rowOff>1181099</xdr:rowOff>
    </xdr:to>
    <xdr:pic>
      <xdr:nvPicPr>
        <xdr:cNvPr id="45" name="Имя " descr="Descr ">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5"/>
        <a:stretch/>
      </xdr:blipFill>
      <xdr:spPr bwMode="auto">
        <a:xfrm>
          <a:off x="1543050" y="99507675"/>
          <a:ext cx="1438275" cy="1485900"/>
        </a:xfrm>
        <a:prstGeom prst="rect">
          <a:avLst/>
        </a:prstGeom>
        <a:ln>
          <a:noFill/>
        </a:ln>
      </xdr:spPr>
    </xdr:pic>
    <xdr:clientData/>
  </xdr:twoCellAnchor>
  <xdr:twoCellAnchor>
    <xdr:from>
      <xdr:col>1</xdr:col>
      <xdr:colOff>76200</xdr:colOff>
      <xdr:row>149</xdr:row>
      <xdr:rowOff>209550</xdr:rowOff>
    </xdr:from>
    <xdr:to>
      <xdr:col>1</xdr:col>
      <xdr:colOff>1514474</xdr:colOff>
      <xdr:row>151</xdr:row>
      <xdr:rowOff>1181099</xdr:rowOff>
    </xdr:to>
    <xdr:pic>
      <xdr:nvPicPr>
        <xdr:cNvPr id="46" name="Имя " descr="Descr ">
          <a:extLst>
            <a:ext uri="{FF2B5EF4-FFF2-40B4-BE49-F238E27FC236}">
              <a16:creationId xmlns:a16="http://schemas.microsoft.com/office/drawing/2014/main" id="{00000000-0008-0000-0100-00002E000000}"/>
            </a:ext>
          </a:extLst>
        </xdr:cNvPr>
        <xdr:cNvPicPr>
          <a:picLocks noChangeAspect="1"/>
        </xdr:cNvPicPr>
      </xdr:nvPicPr>
      <xdr:blipFill>
        <a:blip xmlns:r="http://schemas.openxmlformats.org/officeDocument/2006/relationships" r:embed="rId6"/>
        <a:stretch/>
      </xdr:blipFill>
      <xdr:spPr bwMode="auto">
        <a:xfrm>
          <a:off x="1543050" y="101441250"/>
          <a:ext cx="1438275" cy="1485900"/>
        </a:xfrm>
        <a:prstGeom prst="rect">
          <a:avLst/>
        </a:prstGeom>
        <a:ln>
          <a:noFill/>
        </a:ln>
      </xdr:spPr>
    </xdr:pic>
    <xdr:clientData/>
  </xdr:twoCellAnchor>
  <xdr:twoCellAnchor>
    <xdr:from>
      <xdr:col>1</xdr:col>
      <xdr:colOff>76200</xdr:colOff>
      <xdr:row>154</xdr:row>
      <xdr:rowOff>209550</xdr:rowOff>
    </xdr:from>
    <xdr:to>
      <xdr:col>1</xdr:col>
      <xdr:colOff>1514474</xdr:colOff>
      <xdr:row>156</xdr:row>
      <xdr:rowOff>1181099</xdr:rowOff>
    </xdr:to>
    <xdr:pic>
      <xdr:nvPicPr>
        <xdr:cNvPr id="47" name="Имя " descr="Descr ">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6"/>
        <a:stretch/>
      </xdr:blipFill>
      <xdr:spPr bwMode="auto">
        <a:xfrm>
          <a:off x="1543050" y="105975150"/>
          <a:ext cx="1438275" cy="1485900"/>
        </a:xfrm>
        <a:prstGeom prst="rect">
          <a:avLst/>
        </a:prstGeom>
        <a:ln>
          <a:noFill/>
        </a:ln>
      </xdr:spPr>
    </xdr:pic>
    <xdr:clientData/>
  </xdr:twoCellAnchor>
  <xdr:twoCellAnchor>
    <xdr:from>
      <xdr:col>1</xdr:col>
      <xdr:colOff>76200</xdr:colOff>
      <xdr:row>157</xdr:row>
      <xdr:rowOff>209550</xdr:rowOff>
    </xdr:from>
    <xdr:to>
      <xdr:col>1</xdr:col>
      <xdr:colOff>1514474</xdr:colOff>
      <xdr:row>159</xdr:row>
      <xdr:rowOff>1181099</xdr:rowOff>
    </xdr:to>
    <xdr:pic>
      <xdr:nvPicPr>
        <xdr:cNvPr id="48" name="Имя " descr="Descr ">
          <a:extLst>
            <a:ext uri="{FF2B5EF4-FFF2-40B4-BE49-F238E27FC236}">
              <a16:creationId xmlns:a16="http://schemas.microsoft.com/office/drawing/2014/main" id="{00000000-0008-0000-0100-000030000000}"/>
            </a:ext>
          </a:extLst>
        </xdr:cNvPr>
        <xdr:cNvPicPr>
          <a:picLocks noChangeAspect="1"/>
        </xdr:cNvPicPr>
      </xdr:nvPicPr>
      <xdr:blipFill>
        <a:blip xmlns:r="http://schemas.openxmlformats.org/officeDocument/2006/relationships" r:embed="rId6"/>
        <a:stretch/>
      </xdr:blipFill>
      <xdr:spPr bwMode="auto">
        <a:xfrm>
          <a:off x="1543050" y="107908725"/>
          <a:ext cx="1438275" cy="1485900"/>
        </a:xfrm>
        <a:prstGeom prst="rect">
          <a:avLst/>
        </a:prstGeom>
        <a:ln>
          <a:noFill/>
        </a:ln>
      </xdr:spPr>
    </xdr:pic>
    <xdr:clientData/>
  </xdr:twoCellAnchor>
  <xdr:twoCellAnchor>
    <xdr:from>
      <xdr:col>1</xdr:col>
      <xdr:colOff>76200</xdr:colOff>
      <xdr:row>160</xdr:row>
      <xdr:rowOff>209550</xdr:rowOff>
    </xdr:from>
    <xdr:to>
      <xdr:col>1</xdr:col>
      <xdr:colOff>1514474</xdr:colOff>
      <xdr:row>162</xdr:row>
      <xdr:rowOff>1181099</xdr:rowOff>
    </xdr:to>
    <xdr:pic>
      <xdr:nvPicPr>
        <xdr:cNvPr id="49" name="Имя " descr="Descr ">
          <a:extLst>
            <a:ext uri="{FF2B5EF4-FFF2-40B4-BE49-F238E27FC236}">
              <a16:creationId xmlns:a16="http://schemas.microsoft.com/office/drawing/2014/main" id="{00000000-0008-0000-0100-000031000000}"/>
            </a:ext>
          </a:extLst>
        </xdr:cNvPr>
        <xdr:cNvPicPr>
          <a:picLocks noChangeAspect="1"/>
        </xdr:cNvPicPr>
      </xdr:nvPicPr>
      <xdr:blipFill>
        <a:blip xmlns:r="http://schemas.openxmlformats.org/officeDocument/2006/relationships" r:embed="rId6"/>
        <a:stretch/>
      </xdr:blipFill>
      <xdr:spPr bwMode="auto">
        <a:xfrm>
          <a:off x="1543050" y="109842300"/>
          <a:ext cx="1438275" cy="1485900"/>
        </a:xfrm>
        <a:prstGeom prst="rect">
          <a:avLst/>
        </a:prstGeom>
        <a:ln>
          <a:noFill/>
        </a:ln>
      </xdr:spPr>
    </xdr:pic>
    <xdr:clientData/>
  </xdr:twoCellAnchor>
  <xdr:twoCellAnchor>
    <xdr:from>
      <xdr:col>1</xdr:col>
      <xdr:colOff>76200</xdr:colOff>
      <xdr:row>163</xdr:row>
      <xdr:rowOff>209550</xdr:rowOff>
    </xdr:from>
    <xdr:to>
      <xdr:col>1</xdr:col>
      <xdr:colOff>1514474</xdr:colOff>
      <xdr:row>165</xdr:row>
      <xdr:rowOff>1181099</xdr:rowOff>
    </xdr:to>
    <xdr:pic>
      <xdr:nvPicPr>
        <xdr:cNvPr id="50" name="Имя " descr="Descr ">
          <a:extLst>
            <a:ext uri="{FF2B5EF4-FFF2-40B4-BE49-F238E27FC236}">
              <a16:creationId xmlns:a16="http://schemas.microsoft.com/office/drawing/2014/main" id="{00000000-0008-0000-0100-000032000000}"/>
            </a:ext>
          </a:extLst>
        </xdr:cNvPr>
        <xdr:cNvPicPr>
          <a:picLocks noChangeAspect="1"/>
        </xdr:cNvPicPr>
      </xdr:nvPicPr>
      <xdr:blipFill>
        <a:blip xmlns:r="http://schemas.openxmlformats.org/officeDocument/2006/relationships" r:embed="rId6"/>
        <a:stretch/>
      </xdr:blipFill>
      <xdr:spPr bwMode="auto">
        <a:xfrm>
          <a:off x="1543050" y="111775875"/>
          <a:ext cx="1438275" cy="1485900"/>
        </a:xfrm>
        <a:prstGeom prst="rect">
          <a:avLst/>
        </a:prstGeom>
        <a:ln>
          <a:noFill/>
        </a:ln>
      </xdr:spPr>
    </xdr:pic>
    <xdr:clientData/>
  </xdr:twoCellAnchor>
  <xdr:twoCellAnchor>
    <xdr:from>
      <xdr:col>1</xdr:col>
      <xdr:colOff>76200</xdr:colOff>
      <xdr:row>166</xdr:row>
      <xdr:rowOff>209550</xdr:rowOff>
    </xdr:from>
    <xdr:to>
      <xdr:col>1</xdr:col>
      <xdr:colOff>1514474</xdr:colOff>
      <xdr:row>168</xdr:row>
      <xdr:rowOff>1181099</xdr:rowOff>
    </xdr:to>
    <xdr:pic>
      <xdr:nvPicPr>
        <xdr:cNvPr id="51" name="Имя " descr="Descr ">
          <a:extLst>
            <a:ext uri="{FF2B5EF4-FFF2-40B4-BE49-F238E27FC236}">
              <a16:creationId xmlns:a16="http://schemas.microsoft.com/office/drawing/2014/main" id="{00000000-0008-0000-0100-000033000000}"/>
            </a:ext>
          </a:extLst>
        </xdr:cNvPr>
        <xdr:cNvPicPr>
          <a:picLocks noChangeAspect="1"/>
        </xdr:cNvPicPr>
      </xdr:nvPicPr>
      <xdr:blipFill>
        <a:blip xmlns:r="http://schemas.openxmlformats.org/officeDocument/2006/relationships" r:embed="rId6"/>
        <a:stretch/>
      </xdr:blipFill>
      <xdr:spPr bwMode="auto">
        <a:xfrm>
          <a:off x="1543050" y="113709450"/>
          <a:ext cx="1438275" cy="1485900"/>
        </a:xfrm>
        <a:prstGeom prst="rect">
          <a:avLst/>
        </a:prstGeom>
        <a:ln>
          <a:noFill/>
        </a:ln>
      </xdr:spPr>
    </xdr:pic>
    <xdr:clientData/>
  </xdr:twoCellAnchor>
  <xdr:twoCellAnchor>
    <xdr:from>
      <xdr:col>1</xdr:col>
      <xdr:colOff>76200</xdr:colOff>
      <xdr:row>172</xdr:row>
      <xdr:rowOff>209550</xdr:rowOff>
    </xdr:from>
    <xdr:to>
      <xdr:col>1</xdr:col>
      <xdr:colOff>1514474</xdr:colOff>
      <xdr:row>174</xdr:row>
      <xdr:rowOff>1181099</xdr:rowOff>
    </xdr:to>
    <xdr:pic>
      <xdr:nvPicPr>
        <xdr:cNvPr id="52" name="Имя " descr="Descr ">
          <a:extLst>
            <a:ext uri="{FF2B5EF4-FFF2-40B4-BE49-F238E27FC236}">
              <a16:creationId xmlns:a16="http://schemas.microsoft.com/office/drawing/2014/main" id="{00000000-0008-0000-0100-000034000000}"/>
            </a:ext>
          </a:extLst>
        </xdr:cNvPr>
        <xdr:cNvPicPr>
          <a:picLocks noChangeAspect="1"/>
        </xdr:cNvPicPr>
      </xdr:nvPicPr>
      <xdr:blipFill>
        <a:blip xmlns:r="http://schemas.openxmlformats.org/officeDocument/2006/relationships" r:embed="rId7"/>
        <a:stretch/>
      </xdr:blipFill>
      <xdr:spPr bwMode="auto">
        <a:xfrm>
          <a:off x="1543050" y="118243350"/>
          <a:ext cx="1438275" cy="1485900"/>
        </a:xfrm>
        <a:prstGeom prst="rect">
          <a:avLst/>
        </a:prstGeom>
        <a:ln>
          <a:noFill/>
        </a:ln>
      </xdr:spPr>
    </xdr:pic>
    <xdr:clientData/>
  </xdr:twoCellAnchor>
  <xdr:twoCellAnchor>
    <xdr:from>
      <xdr:col>1</xdr:col>
      <xdr:colOff>76200</xdr:colOff>
      <xdr:row>175</xdr:row>
      <xdr:rowOff>209550</xdr:rowOff>
    </xdr:from>
    <xdr:to>
      <xdr:col>1</xdr:col>
      <xdr:colOff>1514474</xdr:colOff>
      <xdr:row>177</xdr:row>
      <xdr:rowOff>1181099</xdr:rowOff>
    </xdr:to>
    <xdr:pic>
      <xdr:nvPicPr>
        <xdr:cNvPr id="53" name="Имя " descr="Descr ">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8"/>
        <a:stretch/>
      </xdr:blipFill>
      <xdr:spPr bwMode="auto">
        <a:xfrm>
          <a:off x="1543050" y="120176925"/>
          <a:ext cx="1438275" cy="1485900"/>
        </a:xfrm>
        <a:prstGeom prst="rect">
          <a:avLst/>
        </a:prstGeom>
        <a:ln>
          <a:noFill/>
        </a:ln>
      </xdr:spPr>
    </xdr:pic>
    <xdr:clientData/>
  </xdr:twoCellAnchor>
  <xdr:twoCellAnchor>
    <xdr:from>
      <xdr:col>1</xdr:col>
      <xdr:colOff>76200</xdr:colOff>
      <xdr:row>178</xdr:row>
      <xdr:rowOff>209550</xdr:rowOff>
    </xdr:from>
    <xdr:to>
      <xdr:col>1</xdr:col>
      <xdr:colOff>1514474</xdr:colOff>
      <xdr:row>180</xdr:row>
      <xdr:rowOff>1181099</xdr:rowOff>
    </xdr:to>
    <xdr:pic>
      <xdr:nvPicPr>
        <xdr:cNvPr id="54" name="Имя " descr="Descr ">
          <a:extLst>
            <a:ext uri="{FF2B5EF4-FFF2-40B4-BE49-F238E27FC236}">
              <a16:creationId xmlns:a16="http://schemas.microsoft.com/office/drawing/2014/main" id="{00000000-0008-0000-0100-000036000000}"/>
            </a:ext>
          </a:extLst>
        </xdr:cNvPr>
        <xdr:cNvPicPr>
          <a:picLocks noChangeAspect="1"/>
        </xdr:cNvPicPr>
      </xdr:nvPicPr>
      <xdr:blipFill>
        <a:blip xmlns:r="http://schemas.openxmlformats.org/officeDocument/2006/relationships" r:embed="rId7"/>
        <a:stretch/>
      </xdr:blipFill>
      <xdr:spPr bwMode="auto">
        <a:xfrm>
          <a:off x="1543050" y="122110500"/>
          <a:ext cx="1438275" cy="1485900"/>
        </a:xfrm>
        <a:prstGeom prst="rect">
          <a:avLst/>
        </a:prstGeom>
        <a:ln>
          <a:noFill/>
        </a:ln>
      </xdr:spPr>
    </xdr:pic>
    <xdr:clientData/>
  </xdr:twoCellAnchor>
  <xdr:twoCellAnchor>
    <xdr:from>
      <xdr:col>1</xdr:col>
      <xdr:colOff>76200</xdr:colOff>
      <xdr:row>181</xdr:row>
      <xdr:rowOff>209550</xdr:rowOff>
    </xdr:from>
    <xdr:to>
      <xdr:col>1</xdr:col>
      <xdr:colOff>1514474</xdr:colOff>
      <xdr:row>183</xdr:row>
      <xdr:rowOff>1181099</xdr:rowOff>
    </xdr:to>
    <xdr:pic>
      <xdr:nvPicPr>
        <xdr:cNvPr id="55" name="Имя " descr="Descr ">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8"/>
        <a:stretch/>
      </xdr:blipFill>
      <xdr:spPr bwMode="auto">
        <a:xfrm>
          <a:off x="1543050" y="124044075"/>
          <a:ext cx="1438275" cy="1485900"/>
        </a:xfrm>
        <a:prstGeom prst="rect">
          <a:avLst/>
        </a:prstGeom>
        <a:ln>
          <a:noFill/>
        </a:ln>
      </xdr:spPr>
    </xdr:pic>
    <xdr:clientData/>
  </xdr:twoCellAnchor>
  <xdr:twoCellAnchor>
    <xdr:from>
      <xdr:col>1</xdr:col>
      <xdr:colOff>76200</xdr:colOff>
      <xdr:row>184</xdr:row>
      <xdr:rowOff>209550</xdr:rowOff>
    </xdr:from>
    <xdr:to>
      <xdr:col>1</xdr:col>
      <xdr:colOff>1514474</xdr:colOff>
      <xdr:row>186</xdr:row>
      <xdr:rowOff>1181099</xdr:rowOff>
    </xdr:to>
    <xdr:pic>
      <xdr:nvPicPr>
        <xdr:cNvPr id="56" name="Имя " descr="Descr ">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7"/>
        <a:stretch/>
      </xdr:blipFill>
      <xdr:spPr bwMode="auto">
        <a:xfrm>
          <a:off x="1543050" y="125977650"/>
          <a:ext cx="1438275" cy="1485900"/>
        </a:xfrm>
        <a:prstGeom prst="rect">
          <a:avLst/>
        </a:prstGeom>
        <a:ln>
          <a:noFill/>
        </a:ln>
      </xdr:spPr>
    </xdr:pic>
    <xdr:clientData/>
  </xdr:twoCellAnchor>
  <xdr:twoCellAnchor>
    <xdr:from>
      <xdr:col>1</xdr:col>
      <xdr:colOff>76200</xdr:colOff>
      <xdr:row>187</xdr:row>
      <xdr:rowOff>209550</xdr:rowOff>
    </xdr:from>
    <xdr:to>
      <xdr:col>1</xdr:col>
      <xdr:colOff>1514474</xdr:colOff>
      <xdr:row>189</xdr:row>
      <xdr:rowOff>1181099</xdr:rowOff>
    </xdr:to>
    <xdr:pic>
      <xdr:nvPicPr>
        <xdr:cNvPr id="57" name="Имя " descr="Descr ">
          <a:extLst>
            <a:ext uri="{FF2B5EF4-FFF2-40B4-BE49-F238E27FC236}">
              <a16:creationId xmlns:a16="http://schemas.microsoft.com/office/drawing/2014/main" id="{00000000-0008-0000-0100-000039000000}"/>
            </a:ext>
          </a:extLst>
        </xdr:cNvPr>
        <xdr:cNvPicPr>
          <a:picLocks noChangeAspect="1"/>
        </xdr:cNvPicPr>
      </xdr:nvPicPr>
      <xdr:blipFill>
        <a:blip xmlns:r="http://schemas.openxmlformats.org/officeDocument/2006/relationships" r:embed="rId8"/>
        <a:stretch/>
      </xdr:blipFill>
      <xdr:spPr bwMode="auto">
        <a:xfrm>
          <a:off x="1543050" y="127911225"/>
          <a:ext cx="1438275" cy="1485900"/>
        </a:xfrm>
        <a:prstGeom prst="rect">
          <a:avLst/>
        </a:prstGeom>
        <a:ln>
          <a:noFill/>
        </a:ln>
      </xdr:spPr>
    </xdr:pic>
    <xdr:clientData/>
  </xdr:twoCellAnchor>
  <xdr:twoCellAnchor>
    <xdr:from>
      <xdr:col>1</xdr:col>
      <xdr:colOff>76200</xdr:colOff>
      <xdr:row>190</xdr:row>
      <xdr:rowOff>209550</xdr:rowOff>
    </xdr:from>
    <xdr:to>
      <xdr:col>1</xdr:col>
      <xdr:colOff>1514474</xdr:colOff>
      <xdr:row>192</xdr:row>
      <xdr:rowOff>1181099</xdr:rowOff>
    </xdr:to>
    <xdr:pic>
      <xdr:nvPicPr>
        <xdr:cNvPr id="58" name="Имя " descr="Descr ">
          <a:extLst>
            <a:ext uri="{FF2B5EF4-FFF2-40B4-BE49-F238E27FC236}">
              <a16:creationId xmlns:a16="http://schemas.microsoft.com/office/drawing/2014/main" id="{00000000-0008-0000-0100-00003A000000}"/>
            </a:ext>
          </a:extLst>
        </xdr:cNvPr>
        <xdr:cNvPicPr>
          <a:picLocks noChangeAspect="1"/>
        </xdr:cNvPicPr>
      </xdr:nvPicPr>
      <xdr:blipFill>
        <a:blip xmlns:r="http://schemas.openxmlformats.org/officeDocument/2006/relationships" r:embed="rId7"/>
        <a:stretch/>
      </xdr:blipFill>
      <xdr:spPr bwMode="auto">
        <a:xfrm>
          <a:off x="1543050" y="129844800"/>
          <a:ext cx="1438275" cy="1485900"/>
        </a:xfrm>
        <a:prstGeom prst="rect">
          <a:avLst/>
        </a:prstGeom>
        <a:ln>
          <a:noFill/>
        </a:ln>
      </xdr:spPr>
    </xdr:pic>
    <xdr:clientData/>
  </xdr:twoCellAnchor>
  <xdr:twoCellAnchor>
    <xdr:from>
      <xdr:col>1</xdr:col>
      <xdr:colOff>76200</xdr:colOff>
      <xdr:row>193</xdr:row>
      <xdr:rowOff>209550</xdr:rowOff>
    </xdr:from>
    <xdr:to>
      <xdr:col>1</xdr:col>
      <xdr:colOff>1514474</xdr:colOff>
      <xdr:row>195</xdr:row>
      <xdr:rowOff>1181099</xdr:rowOff>
    </xdr:to>
    <xdr:pic>
      <xdr:nvPicPr>
        <xdr:cNvPr id="59" name="Имя " descr="Descr ">
          <a:extLst>
            <a:ext uri="{FF2B5EF4-FFF2-40B4-BE49-F238E27FC236}">
              <a16:creationId xmlns:a16="http://schemas.microsoft.com/office/drawing/2014/main" id="{00000000-0008-0000-0100-00003B000000}"/>
            </a:ext>
          </a:extLst>
        </xdr:cNvPr>
        <xdr:cNvPicPr>
          <a:picLocks noChangeAspect="1"/>
        </xdr:cNvPicPr>
      </xdr:nvPicPr>
      <xdr:blipFill>
        <a:blip xmlns:r="http://schemas.openxmlformats.org/officeDocument/2006/relationships" r:embed="rId8"/>
        <a:stretch/>
      </xdr:blipFill>
      <xdr:spPr bwMode="auto">
        <a:xfrm>
          <a:off x="1543050" y="131778375"/>
          <a:ext cx="1438275" cy="1485900"/>
        </a:xfrm>
        <a:prstGeom prst="rect">
          <a:avLst/>
        </a:prstGeom>
        <a:ln>
          <a:noFill/>
        </a:ln>
      </xdr:spPr>
    </xdr:pic>
    <xdr:clientData/>
  </xdr:twoCellAnchor>
  <xdr:twoCellAnchor>
    <xdr:from>
      <xdr:col>1</xdr:col>
      <xdr:colOff>76200</xdr:colOff>
      <xdr:row>196</xdr:row>
      <xdr:rowOff>209550</xdr:rowOff>
    </xdr:from>
    <xdr:to>
      <xdr:col>1</xdr:col>
      <xdr:colOff>1514474</xdr:colOff>
      <xdr:row>198</xdr:row>
      <xdr:rowOff>1181099</xdr:rowOff>
    </xdr:to>
    <xdr:pic>
      <xdr:nvPicPr>
        <xdr:cNvPr id="60" name="Имя " descr="Descr ">
          <a:extLst>
            <a:ext uri="{FF2B5EF4-FFF2-40B4-BE49-F238E27FC236}">
              <a16:creationId xmlns:a16="http://schemas.microsoft.com/office/drawing/2014/main" id="{00000000-0008-0000-0100-00003C000000}"/>
            </a:ext>
          </a:extLst>
        </xdr:cNvPr>
        <xdr:cNvPicPr>
          <a:picLocks noChangeAspect="1"/>
        </xdr:cNvPicPr>
      </xdr:nvPicPr>
      <xdr:blipFill>
        <a:blip xmlns:r="http://schemas.openxmlformats.org/officeDocument/2006/relationships" r:embed="rId7"/>
        <a:stretch/>
      </xdr:blipFill>
      <xdr:spPr bwMode="auto">
        <a:xfrm>
          <a:off x="1543050" y="133711950"/>
          <a:ext cx="1438275" cy="1485900"/>
        </a:xfrm>
        <a:prstGeom prst="rect">
          <a:avLst/>
        </a:prstGeom>
        <a:ln>
          <a:noFill/>
        </a:ln>
      </xdr:spPr>
    </xdr:pic>
    <xdr:clientData/>
  </xdr:twoCellAnchor>
  <xdr:twoCellAnchor>
    <xdr:from>
      <xdr:col>1</xdr:col>
      <xdr:colOff>76200</xdr:colOff>
      <xdr:row>199</xdr:row>
      <xdr:rowOff>209550</xdr:rowOff>
    </xdr:from>
    <xdr:to>
      <xdr:col>1</xdr:col>
      <xdr:colOff>1514474</xdr:colOff>
      <xdr:row>201</xdr:row>
      <xdr:rowOff>1181099</xdr:rowOff>
    </xdr:to>
    <xdr:pic>
      <xdr:nvPicPr>
        <xdr:cNvPr id="61" name="Имя " descr="Descr ">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8"/>
        <a:stretch/>
      </xdr:blipFill>
      <xdr:spPr bwMode="auto">
        <a:xfrm>
          <a:off x="1543050" y="135645525"/>
          <a:ext cx="1438275" cy="1485900"/>
        </a:xfrm>
        <a:prstGeom prst="rect">
          <a:avLst/>
        </a:prstGeom>
        <a:ln>
          <a:noFill/>
        </a:ln>
      </xdr:spPr>
    </xdr:pic>
    <xdr:clientData/>
  </xdr:twoCellAnchor>
  <xdr:twoCellAnchor>
    <xdr:from>
      <xdr:col>1</xdr:col>
      <xdr:colOff>76200</xdr:colOff>
      <xdr:row>202</xdr:row>
      <xdr:rowOff>209550</xdr:rowOff>
    </xdr:from>
    <xdr:to>
      <xdr:col>1</xdr:col>
      <xdr:colOff>1514474</xdr:colOff>
      <xdr:row>204</xdr:row>
      <xdr:rowOff>1181099</xdr:rowOff>
    </xdr:to>
    <xdr:pic>
      <xdr:nvPicPr>
        <xdr:cNvPr id="62" name="Имя " descr="Descr ">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7"/>
        <a:stretch/>
      </xdr:blipFill>
      <xdr:spPr bwMode="auto">
        <a:xfrm>
          <a:off x="1543050" y="137579100"/>
          <a:ext cx="1438275" cy="1485900"/>
        </a:xfrm>
        <a:prstGeom prst="rect">
          <a:avLst/>
        </a:prstGeom>
        <a:ln>
          <a:noFill/>
        </a:ln>
      </xdr:spPr>
    </xdr:pic>
    <xdr:clientData/>
  </xdr:twoCellAnchor>
  <xdr:twoCellAnchor>
    <xdr:from>
      <xdr:col>1</xdr:col>
      <xdr:colOff>76200</xdr:colOff>
      <xdr:row>205</xdr:row>
      <xdr:rowOff>209550</xdr:rowOff>
    </xdr:from>
    <xdr:to>
      <xdr:col>1</xdr:col>
      <xdr:colOff>1514474</xdr:colOff>
      <xdr:row>207</xdr:row>
      <xdr:rowOff>1181099</xdr:rowOff>
    </xdr:to>
    <xdr:pic>
      <xdr:nvPicPr>
        <xdr:cNvPr id="63" name="Имя " descr="Descr ">
          <a:extLst>
            <a:ext uri="{FF2B5EF4-FFF2-40B4-BE49-F238E27FC236}">
              <a16:creationId xmlns:a16="http://schemas.microsoft.com/office/drawing/2014/main" id="{00000000-0008-0000-0100-00003F000000}"/>
            </a:ext>
          </a:extLst>
        </xdr:cNvPr>
        <xdr:cNvPicPr>
          <a:picLocks noChangeAspect="1"/>
        </xdr:cNvPicPr>
      </xdr:nvPicPr>
      <xdr:blipFill>
        <a:blip xmlns:r="http://schemas.openxmlformats.org/officeDocument/2006/relationships" r:embed="rId8"/>
        <a:stretch/>
      </xdr:blipFill>
      <xdr:spPr bwMode="auto">
        <a:xfrm>
          <a:off x="1543050" y="139512675"/>
          <a:ext cx="1438275" cy="1485900"/>
        </a:xfrm>
        <a:prstGeom prst="rect">
          <a:avLst/>
        </a:prstGeom>
        <a:ln>
          <a:noFill/>
        </a:ln>
      </xdr:spPr>
    </xdr:pic>
    <xdr:clientData/>
  </xdr:twoCellAnchor>
  <xdr:twoCellAnchor>
    <xdr:from>
      <xdr:col>1</xdr:col>
      <xdr:colOff>76200</xdr:colOff>
      <xdr:row>208</xdr:row>
      <xdr:rowOff>209550</xdr:rowOff>
    </xdr:from>
    <xdr:to>
      <xdr:col>1</xdr:col>
      <xdr:colOff>1514474</xdr:colOff>
      <xdr:row>210</xdr:row>
      <xdr:rowOff>1181099</xdr:rowOff>
    </xdr:to>
    <xdr:pic>
      <xdr:nvPicPr>
        <xdr:cNvPr id="64" name="Имя " descr="Descr ">
          <a:extLst>
            <a:ext uri="{FF2B5EF4-FFF2-40B4-BE49-F238E27FC236}">
              <a16:creationId xmlns:a16="http://schemas.microsoft.com/office/drawing/2014/main" id="{00000000-0008-0000-0100-000040000000}"/>
            </a:ext>
          </a:extLst>
        </xdr:cNvPr>
        <xdr:cNvPicPr>
          <a:picLocks noChangeAspect="1"/>
        </xdr:cNvPicPr>
      </xdr:nvPicPr>
      <xdr:blipFill>
        <a:blip xmlns:r="http://schemas.openxmlformats.org/officeDocument/2006/relationships" r:embed="rId8"/>
        <a:stretch/>
      </xdr:blipFill>
      <xdr:spPr bwMode="auto">
        <a:xfrm>
          <a:off x="1543050" y="141446250"/>
          <a:ext cx="1438275" cy="1485900"/>
        </a:xfrm>
        <a:prstGeom prst="rect">
          <a:avLst/>
        </a:prstGeom>
        <a:ln>
          <a:noFill/>
        </a:ln>
      </xdr:spPr>
    </xdr:pic>
    <xdr:clientData/>
  </xdr:twoCellAnchor>
  <xdr:twoCellAnchor>
    <xdr:from>
      <xdr:col>1</xdr:col>
      <xdr:colOff>76200</xdr:colOff>
      <xdr:row>211</xdr:row>
      <xdr:rowOff>209550</xdr:rowOff>
    </xdr:from>
    <xdr:to>
      <xdr:col>1</xdr:col>
      <xdr:colOff>1514474</xdr:colOff>
      <xdr:row>213</xdr:row>
      <xdr:rowOff>1181099</xdr:rowOff>
    </xdr:to>
    <xdr:pic>
      <xdr:nvPicPr>
        <xdr:cNvPr id="65" name="Имя " descr="Descr ">
          <a:extLst>
            <a:ext uri="{FF2B5EF4-FFF2-40B4-BE49-F238E27FC236}">
              <a16:creationId xmlns:a16="http://schemas.microsoft.com/office/drawing/2014/main" id="{00000000-0008-0000-0100-000041000000}"/>
            </a:ext>
          </a:extLst>
        </xdr:cNvPr>
        <xdr:cNvPicPr>
          <a:picLocks noChangeAspect="1"/>
        </xdr:cNvPicPr>
      </xdr:nvPicPr>
      <xdr:blipFill>
        <a:blip xmlns:r="http://schemas.openxmlformats.org/officeDocument/2006/relationships" r:embed="rId7"/>
        <a:stretch/>
      </xdr:blipFill>
      <xdr:spPr bwMode="auto">
        <a:xfrm>
          <a:off x="1543050" y="143379825"/>
          <a:ext cx="1438275" cy="1485900"/>
        </a:xfrm>
        <a:prstGeom prst="rect">
          <a:avLst/>
        </a:prstGeom>
        <a:ln>
          <a:noFill/>
        </a:ln>
      </xdr:spPr>
    </xdr:pic>
    <xdr:clientData/>
  </xdr:twoCellAnchor>
  <xdr:twoCellAnchor>
    <xdr:from>
      <xdr:col>1</xdr:col>
      <xdr:colOff>76200</xdr:colOff>
      <xdr:row>214</xdr:row>
      <xdr:rowOff>209550</xdr:rowOff>
    </xdr:from>
    <xdr:to>
      <xdr:col>1</xdr:col>
      <xdr:colOff>1514474</xdr:colOff>
      <xdr:row>216</xdr:row>
      <xdr:rowOff>1181099</xdr:rowOff>
    </xdr:to>
    <xdr:pic>
      <xdr:nvPicPr>
        <xdr:cNvPr id="66" name="Имя " descr="Descr ">
          <a:extLst>
            <a:ext uri="{FF2B5EF4-FFF2-40B4-BE49-F238E27FC236}">
              <a16:creationId xmlns:a16="http://schemas.microsoft.com/office/drawing/2014/main" id="{00000000-0008-0000-0100-000042000000}"/>
            </a:ext>
          </a:extLst>
        </xdr:cNvPr>
        <xdr:cNvPicPr>
          <a:picLocks noChangeAspect="1"/>
        </xdr:cNvPicPr>
      </xdr:nvPicPr>
      <xdr:blipFill>
        <a:blip xmlns:r="http://schemas.openxmlformats.org/officeDocument/2006/relationships" r:embed="rId8"/>
        <a:stretch/>
      </xdr:blipFill>
      <xdr:spPr bwMode="auto">
        <a:xfrm>
          <a:off x="1543050" y="145313400"/>
          <a:ext cx="1438275" cy="1485900"/>
        </a:xfrm>
        <a:prstGeom prst="rect">
          <a:avLst/>
        </a:prstGeom>
        <a:ln>
          <a:noFill/>
        </a:ln>
      </xdr:spPr>
    </xdr:pic>
    <xdr:clientData/>
  </xdr:twoCellAnchor>
  <xdr:twoCellAnchor>
    <xdr:from>
      <xdr:col>1</xdr:col>
      <xdr:colOff>76200</xdr:colOff>
      <xdr:row>217</xdr:row>
      <xdr:rowOff>209550</xdr:rowOff>
    </xdr:from>
    <xdr:to>
      <xdr:col>1</xdr:col>
      <xdr:colOff>1514474</xdr:colOff>
      <xdr:row>219</xdr:row>
      <xdr:rowOff>1181099</xdr:rowOff>
    </xdr:to>
    <xdr:pic>
      <xdr:nvPicPr>
        <xdr:cNvPr id="67" name="Имя " descr="Descr ">
          <a:extLst>
            <a:ext uri="{FF2B5EF4-FFF2-40B4-BE49-F238E27FC236}">
              <a16:creationId xmlns:a16="http://schemas.microsoft.com/office/drawing/2014/main" id="{00000000-0008-0000-0100-000043000000}"/>
            </a:ext>
          </a:extLst>
        </xdr:cNvPr>
        <xdr:cNvPicPr>
          <a:picLocks noChangeAspect="1"/>
        </xdr:cNvPicPr>
      </xdr:nvPicPr>
      <xdr:blipFill>
        <a:blip xmlns:r="http://schemas.openxmlformats.org/officeDocument/2006/relationships" r:embed="rId7"/>
        <a:stretch/>
      </xdr:blipFill>
      <xdr:spPr bwMode="auto">
        <a:xfrm>
          <a:off x="1543050" y="147246975"/>
          <a:ext cx="1438275" cy="1485900"/>
        </a:xfrm>
        <a:prstGeom prst="rect">
          <a:avLst/>
        </a:prstGeom>
        <a:ln>
          <a:noFill/>
        </a:ln>
      </xdr:spPr>
    </xdr:pic>
    <xdr:clientData/>
  </xdr:twoCellAnchor>
  <xdr:twoCellAnchor>
    <xdr:from>
      <xdr:col>1</xdr:col>
      <xdr:colOff>76200</xdr:colOff>
      <xdr:row>220</xdr:row>
      <xdr:rowOff>209550</xdr:rowOff>
    </xdr:from>
    <xdr:to>
      <xdr:col>1</xdr:col>
      <xdr:colOff>1514474</xdr:colOff>
      <xdr:row>222</xdr:row>
      <xdr:rowOff>1181099</xdr:rowOff>
    </xdr:to>
    <xdr:pic>
      <xdr:nvPicPr>
        <xdr:cNvPr id="68" name="Имя " descr="Descr ">
          <a:extLst>
            <a:ext uri="{FF2B5EF4-FFF2-40B4-BE49-F238E27FC236}">
              <a16:creationId xmlns:a16="http://schemas.microsoft.com/office/drawing/2014/main" id="{00000000-0008-0000-0100-000044000000}"/>
            </a:ext>
          </a:extLst>
        </xdr:cNvPr>
        <xdr:cNvPicPr>
          <a:picLocks noChangeAspect="1"/>
        </xdr:cNvPicPr>
      </xdr:nvPicPr>
      <xdr:blipFill>
        <a:blip xmlns:r="http://schemas.openxmlformats.org/officeDocument/2006/relationships" r:embed="rId8"/>
        <a:stretch/>
      </xdr:blipFill>
      <xdr:spPr bwMode="auto">
        <a:xfrm>
          <a:off x="1543050" y="149180549"/>
          <a:ext cx="1438275" cy="1485900"/>
        </a:xfrm>
        <a:prstGeom prst="rect">
          <a:avLst/>
        </a:prstGeom>
        <a:ln>
          <a:noFill/>
        </a:ln>
      </xdr:spPr>
    </xdr:pic>
    <xdr:clientData/>
  </xdr:twoCellAnchor>
  <xdr:twoCellAnchor>
    <xdr:from>
      <xdr:col>1</xdr:col>
      <xdr:colOff>76200</xdr:colOff>
      <xdr:row>225</xdr:row>
      <xdr:rowOff>209550</xdr:rowOff>
    </xdr:from>
    <xdr:to>
      <xdr:col>1</xdr:col>
      <xdr:colOff>1514474</xdr:colOff>
      <xdr:row>227</xdr:row>
      <xdr:rowOff>1181099</xdr:rowOff>
    </xdr:to>
    <xdr:pic>
      <xdr:nvPicPr>
        <xdr:cNvPr id="69" name="Имя " descr="Descr ">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8"/>
        <a:stretch/>
      </xdr:blipFill>
      <xdr:spPr bwMode="auto">
        <a:xfrm>
          <a:off x="1543050" y="153714450"/>
          <a:ext cx="1438275" cy="1485900"/>
        </a:xfrm>
        <a:prstGeom prst="rect">
          <a:avLst/>
        </a:prstGeom>
        <a:ln>
          <a:noFill/>
        </a:ln>
      </xdr:spPr>
    </xdr:pic>
    <xdr:clientData/>
  </xdr:twoCellAnchor>
  <xdr:twoCellAnchor>
    <xdr:from>
      <xdr:col>1</xdr:col>
      <xdr:colOff>76200</xdr:colOff>
      <xdr:row>228</xdr:row>
      <xdr:rowOff>209550</xdr:rowOff>
    </xdr:from>
    <xdr:to>
      <xdr:col>1</xdr:col>
      <xdr:colOff>1514474</xdr:colOff>
      <xdr:row>230</xdr:row>
      <xdr:rowOff>1181099</xdr:rowOff>
    </xdr:to>
    <xdr:pic>
      <xdr:nvPicPr>
        <xdr:cNvPr id="70" name="Имя " descr="Descr ">
          <a:extLst>
            <a:ext uri="{FF2B5EF4-FFF2-40B4-BE49-F238E27FC236}">
              <a16:creationId xmlns:a16="http://schemas.microsoft.com/office/drawing/2014/main" id="{00000000-0008-0000-0100-000046000000}"/>
            </a:ext>
          </a:extLst>
        </xdr:cNvPr>
        <xdr:cNvPicPr>
          <a:picLocks noChangeAspect="1"/>
        </xdr:cNvPicPr>
      </xdr:nvPicPr>
      <xdr:blipFill>
        <a:blip xmlns:r="http://schemas.openxmlformats.org/officeDocument/2006/relationships" r:embed="rId8"/>
        <a:stretch/>
      </xdr:blipFill>
      <xdr:spPr bwMode="auto">
        <a:xfrm>
          <a:off x="1543050" y="155648025"/>
          <a:ext cx="1438275" cy="1485900"/>
        </a:xfrm>
        <a:prstGeom prst="rect">
          <a:avLst/>
        </a:prstGeom>
        <a:ln>
          <a:noFill/>
        </a:ln>
      </xdr:spPr>
    </xdr:pic>
    <xdr:clientData/>
  </xdr:twoCellAnchor>
  <xdr:twoCellAnchor>
    <xdr:from>
      <xdr:col>1</xdr:col>
      <xdr:colOff>76200</xdr:colOff>
      <xdr:row>231</xdr:row>
      <xdr:rowOff>209550</xdr:rowOff>
    </xdr:from>
    <xdr:to>
      <xdr:col>1</xdr:col>
      <xdr:colOff>1514474</xdr:colOff>
      <xdr:row>233</xdr:row>
      <xdr:rowOff>1181099</xdr:rowOff>
    </xdr:to>
    <xdr:pic>
      <xdr:nvPicPr>
        <xdr:cNvPr id="71" name="Имя " descr="Descr ">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8"/>
        <a:stretch/>
      </xdr:blipFill>
      <xdr:spPr bwMode="auto">
        <a:xfrm>
          <a:off x="1543050" y="157581600"/>
          <a:ext cx="1438275" cy="1485900"/>
        </a:xfrm>
        <a:prstGeom prst="rect">
          <a:avLst/>
        </a:prstGeom>
        <a:ln>
          <a:noFill/>
        </a:ln>
      </xdr:spPr>
    </xdr:pic>
    <xdr:clientData/>
  </xdr:twoCellAnchor>
  <xdr:twoCellAnchor>
    <xdr:from>
      <xdr:col>1</xdr:col>
      <xdr:colOff>76200</xdr:colOff>
      <xdr:row>234</xdr:row>
      <xdr:rowOff>209550</xdr:rowOff>
    </xdr:from>
    <xdr:to>
      <xdr:col>1</xdr:col>
      <xdr:colOff>1514474</xdr:colOff>
      <xdr:row>236</xdr:row>
      <xdr:rowOff>1181099</xdr:rowOff>
    </xdr:to>
    <xdr:pic>
      <xdr:nvPicPr>
        <xdr:cNvPr id="72" name="Имя " descr="Descr ">
          <a:extLst>
            <a:ext uri="{FF2B5EF4-FFF2-40B4-BE49-F238E27FC236}">
              <a16:creationId xmlns:a16="http://schemas.microsoft.com/office/drawing/2014/main" id="{00000000-0008-0000-0100-000048000000}"/>
            </a:ext>
          </a:extLst>
        </xdr:cNvPr>
        <xdr:cNvPicPr>
          <a:picLocks noChangeAspect="1"/>
        </xdr:cNvPicPr>
      </xdr:nvPicPr>
      <xdr:blipFill>
        <a:blip xmlns:r="http://schemas.openxmlformats.org/officeDocument/2006/relationships" r:embed="rId8"/>
        <a:stretch/>
      </xdr:blipFill>
      <xdr:spPr bwMode="auto">
        <a:xfrm>
          <a:off x="1543050" y="159515175"/>
          <a:ext cx="1438275" cy="1485900"/>
        </a:xfrm>
        <a:prstGeom prst="rect">
          <a:avLst/>
        </a:prstGeom>
        <a:ln>
          <a:noFill/>
        </a:ln>
      </xdr:spPr>
    </xdr:pic>
    <xdr:clientData/>
  </xdr:twoCellAnchor>
  <xdr:twoCellAnchor>
    <xdr:from>
      <xdr:col>1</xdr:col>
      <xdr:colOff>76200</xdr:colOff>
      <xdr:row>237</xdr:row>
      <xdr:rowOff>209550</xdr:rowOff>
    </xdr:from>
    <xdr:to>
      <xdr:col>1</xdr:col>
      <xdr:colOff>1514474</xdr:colOff>
      <xdr:row>239</xdr:row>
      <xdr:rowOff>1181099</xdr:rowOff>
    </xdr:to>
    <xdr:pic>
      <xdr:nvPicPr>
        <xdr:cNvPr id="73" name="Имя " descr="Descr ">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8"/>
        <a:stretch/>
      </xdr:blipFill>
      <xdr:spPr bwMode="auto">
        <a:xfrm>
          <a:off x="1543050" y="161448750"/>
          <a:ext cx="1438275" cy="1485900"/>
        </a:xfrm>
        <a:prstGeom prst="rect">
          <a:avLst/>
        </a:prstGeom>
        <a:ln>
          <a:noFill/>
        </a:ln>
      </xdr:spPr>
    </xdr:pic>
    <xdr:clientData/>
  </xdr:twoCellAnchor>
  <xdr:twoCellAnchor>
    <xdr:from>
      <xdr:col>1</xdr:col>
      <xdr:colOff>76200</xdr:colOff>
      <xdr:row>240</xdr:row>
      <xdr:rowOff>209550</xdr:rowOff>
    </xdr:from>
    <xdr:to>
      <xdr:col>1</xdr:col>
      <xdr:colOff>1514474</xdr:colOff>
      <xdr:row>242</xdr:row>
      <xdr:rowOff>1181099</xdr:rowOff>
    </xdr:to>
    <xdr:pic>
      <xdr:nvPicPr>
        <xdr:cNvPr id="74" name="Имя " descr="Descr ">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8"/>
        <a:stretch/>
      </xdr:blipFill>
      <xdr:spPr bwMode="auto">
        <a:xfrm>
          <a:off x="1543050" y="163382325"/>
          <a:ext cx="1438275" cy="1485900"/>
        </a:xfrm>
        <a:prstGeom prst="rect">
          <a:avLst/>
        </a:prstGeom>
        <a:ln>
          <a:noFill/>
        </a:ln>
      </xdr:spPr>
    </xdr:pic>
    <xdr:clientData/>
  </xdr:twoCellAnchor>
  <xdr:twoCellAnchor>
    <xdr:from>
      <xdr:col>1</xdr:col>
      <xdr:colOff>76200</xdr:colOff>
      <xdr:row>243</xdr:row>
      <xdr:rowOff>209550</xdr:rowOff>
    </xdr:from>
    <xdr:to>
      <xdr:col>1</xdr:col>
      <xdr:colOff>1514474</xdr:colOff>
      <xdr:row>245</xdr:row>
      <xdr:rowOff>1181099</xdr:rowOff>
    </xdr:to>
    <xdr:pic>
      <xdr:nvPicPr>
        <xdr:cNvPr id="75" name="Имя " descr="Descr ">
          <a:extLst>
            <a:ext uri="{FF2B5EF4-FFF2-40B4-BE49-F238E27FC236}">
              <a16:creationId xmlns:a16="http://schemas.microsoft.com/office/drawing/2014/main" id="{00000000-0008-0000-0100-00004B000000}"/>
            </a:ext>
          </a:extLst>
        </xdr:cNvPr>
        <xdr:cNvPicPr>
          <a:picLocks noChangeAspect="1"/>
        </xdr:cNvPicPr>
      </xdr:nvPicPr>
      <xdr:blipFill>
        <a:blip xmlns:r="http://schemas.openxmlformats.org/officeDocument/2006/relationships" r:embed="rId8"/>
        <a:stretch/>
      </xdr:blipFill>
      <xdr:spPr bwMode="auto">
        <a:xfrm>
          <a:off x="1543050" y="165315900"/>
          <a:ext cx="1438275" cy="1485900"/>
        </a:xfrm>
        <a:prstGeom prst="rect">
          <a:avLst/>
        </a:prstGeom>
        <a:ln>
          <a:noFill/>
        </a:ln>
      </xdr:spPr>
    </xdr:pic>
    <xdr:clientData/>
  </xdr:twoCellAnchor>
  <xdr:twoCellAnchor>
    <xdr:from>
      <xdr:col>1</xdr:col>
      <xdr:colOff>76200</xdr:colOff>
      <xdr:row>249</xdr:row>
      <xdr:rowOff>209550</xdr:rowOff>
    </xdr:from>
    <xdr:to>
      <xdr:col>1</xdr:col>
      <xdr:colOff>1514474</xdr:colOff>
      <xdr:row>251</xdr:row>
      <xdr:rowOff>1181099</xdr:rowOff>
    </xdr:to>
    <xdr:pic>
      <xdr:nvPicPr>
        <xdr:cNvPr id="76" name="Имя " descr="Descr ">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7"/>
        <a:stretch/>
      </xdr:blipFill>
      <xdr:spPr bwMode="auto">
        <a:xfrm>
          <a:off x="1543050" y="169849800"/>
          <a:ext cx="1438275" cy="1485900"/>
        </a:xfrm>
        <a:prstGeom prst="rect">
          <a:avLst/>
        </a:prstGeom>
        <a:ln>
          <a:noFill/>
        </a:ln>
      </xdr:spPr>
    </xdr:pic>
    <xdr:clientData/>
  </xdr:twoCellAnchor>
  <xdr:twoCellAnchor>
    <xdr:from>
      <xdr:col>1</xdr:col>
      <xdr:colOff>76200</xdr:colOff>
      <xdr:row>252</xdr:row>
      <xdr:rowOff>209550</xdr:rowOff>
    </xdr:from>
    <xdr:to>
      <xdr:col>1</xdr:col>
      <xdr:colOff>1514474</xdr:colOff>
      <xdr:row>254</xdr:row>
      <xdr:rowOff>1181099</xdr:rowOff>
    </xdr:to>
    <xdr:pic>
      <xdr:nvPicPr>
        <xdr:cNvPr id="77" name="Имя " descr="Descr ">
          <a:extLst>
            <a:ext uri="{FF2B5EF4-FFF2-40B4-BE49-F238E27FC236}">
              <a16:creationId xmlns:a16="http://schemas.microsoft.com/office/drawing/2014/main" id="{00000000-0008-0000-0100-00004D000000}"/>
            </a:ext>
          </a:extLst>
        </xdr:cNvPr>
        <xdr:cNvPicPr>
          <a:picLocks noChangeAspect="1"/>
        </xdr:cNvPicPr>
      </xdr:nvPicPr>
      <xdr:blipFill>
        <a:blip xmlns:r="http://schemas.openxmlformats.org/officeDocument/2006/relationships" r:embed="rId8"/>
        <a:stretch/>
      </xdr:blipFill>
      <xdr:spPr bwMode="auto">
        <a:xfrm>
          <a:off x="1543050" y="171783375"/>
          <a:ext cx="1438275" cy="1485900"/>
        </a:xfrm>
        <a:prstGeom prst="rect">
          <a:avLst/>
        </a:prstGeom>
        <a:ln>
          <a:noFill/>
        </a:ln>
      </xdr:spPr>
    </xdr:pic>
    <xdr:clientData/>
  </xdr:twoCellAnchor>
  <xdr:twoCellAnchor>
    <xdr:from>
      <xdr:col>1</xdr:col>
      <xdr:colOff>76200</xdr:colOff>
      <xdr:row>255</xdr:row>
      <xdr:rowOff>209550</xdr:rowOff>
    </xdr:from>
    <xdr:to>
      <xdr:col>1</xdr:col>
      <xdr:colOff>1514474</xdr:colOff>
      <xdr:row>257</xdr:row>
      <xdr:rowOff>1181099</xdr:rowOff>
    </xdr:to>
    <xdr:pic>
      <xdr:nvPicPr>
        <xdr:cNvPr id="78" name="Имя " descr="Descr ">
          <a:extLst>
            <a:ext uri="{FF2B5EF4-FFF2-40B4-BE49-F238E27FC236}">
              <a16:creationId xmlns:a16="http://schemas.microsoft.com/office/drawing/2014/main" id="{00000000-0008-0000-0100-00004E000000}"/>
            </a:ext>
          </a:extLst>
        </xdr:cNvPr>
        <xdr:cNvPicPr>
          <a:picLocks noChangeAspect="1"/>
        </xdr:cNvPicPr>
      </xdr:nvPicPr>
      <xdr:blipFill>
        <a:blip xmlns:r="http://schemas.openxmlformats.org/officeDocument/2006/relationships" r:embed="rId7"/>
        <a:stretch/>
      </xdr:blipFill>
      <xdr:spPr bwMode="auto">
        <a:xfrm>
          <a:off x="1543050" y="173716950"/>
          <a:ext cx="1438275" cy="1485900"/>
        </a:xfrm>
        <a:prstGeom prst="rect">
          <a:avLst/>
        </a:prstGeom>
        <a:ln>
          <a:noFill/>
        </a:ln>
      </xdr:spPr>
    </xdr:pic>
    <xdr:clientData/>
  </xdr:twoCellAnchor>
  <xdr:twoCellAnchor>
    <xdr:from>
      <xdr:col>1</xdr:col>
      <xdr:colOff>76200</xdr:colOff>
      <xdr:row>258</xdr:row>
      <xdr:rowOff>209550</xdr:rowOff>
    </xdr:from>
    <xdr:to>
      <xdr:col>1</xdr:col>
      <xdr:colOff>1514474</xdr:colOff>
      <xdr:row>260</xdr:row>
      <xdr:rowOff>1181099</xdr:rowOff>
    </xdr:to>
    <xdr:pic>
      <xdr:nvPicPr>
        <xdr:cNvPr id="79" name="Имя " descr="Descr ">
          <a:extLst>
            <a:ext uri="{FF2B5EF4-FFF2-40B4-BE49-F238E27FC236}">
              <a16:creationId xmlns:a16="http://schemas.microsoft.com/office/drawing/2014/main" id="{00000000-0008-0000-0100-00004F000000}"/>
            </a:ext>
          </a:extLst>
        </xdr:cNvPr>
        <xdr:cNvPicPr>
          <a:picLocks noChangeAspect="1"/>
        </xdr:cNvPicPr>
      </xdr:nvPicPr>
      <xdr:blipFill>
        <a:blip xmlns:r="http://schemas.openxmlformats.org/officeDocument/2006/relationships" r:embed="rId8"/>
        <a:stretch/>
      </xdr:blipFill>
      <xdr:spPr bwMode="auto">
        <a:xfrm>
          <a:off x="1543050" y="175650525"/>
          <a:ext cx="1438275" cy="1485900"/>
        </a:xfrm>
        <a:prstGeom prst="rect">
          <a:avLst/>
        </a:prstGeom>
        <a:ln>
          <a:noFill/>
        </a:ln>
      </xdr:spPr>
    </xdr:pic>
    <xdr:clientData/>
  </xdr:twoCellAnchor>
  <xdr:twoCellAnchor>
    <xdr:from>
      <xdr:col>1</xdr:col>
      <xdr:colOff>76200</xdr:colOff>
      <xdr:row>261</xdr:row>
      <xdr:rowOff>209550</xdr:rowOff>
    </xdr:from>
    <xdr:to>
      <xdr:col>1</xdr:col>
      <xdr:colOff>1514474</xdr:colOff>
      <xdr:row>263</xdr:row>
      <xdr:rowOff>1181099</xdr:rowOff>
    </xdr:to>
    <xdr:pic>
      <xdr:nvPicPr>
        <xdr:cNvPr id="80" name="Имя " descr="Descr ">
          <a:extLst>
            <a:ext uri="{FF2B5EF4-FFF2-40B4-BE49-F238E27FC236}">
              <a16:creationId xmlns:a16="http://schemas.microsoft.com/office/drawing/2014/main" id="{00000000-0008-0000-0100-000050000000}"/>
            </a:ext>
          </a:extLst>
        </xdr:cNvPr>
        <xdr:cNvPicPr>
          <a:picLocks noChangeAspect="1"/>
        </xdr:cNvPicPr>
      </xdr:nvPicPr>
      <xdr:blipFill>
        <a:blip xmlns:r="http://schemas.openxmlformats.org/officeDocument/2006/relationships" r:embed="rId7"/>
        <a:stretch/>
      </xdr:blipFill>
      <xdr:spPr bwMode="auto">
        <a:xfrm>
          <a:off x="1543050" y="177584100"/>
          <a:ext cx="1438275" cy="1485900"/>
        </a:xfrm>
        <a:prstGeom prst="rect">
          <a:avLst/>
        </a:prstGeom>
        <a:ln>
          <a:noFill/>
        </a:ln>
      </xdr:spPr>
    </xdr:pic>
    <xdr:clientData/>
  </xdr:twoCellAnchor>
  <xdr:twoCellAnchor>
    <xdr:from>
      <xdr:col>1</xdr:col>
      <xdr:colOff>76200</xdr:colOff>
      <xdr:row>264</xdr:row>
      <xdr:rowOff>209550</xdr:rowOff>
    </xdr:from>
    <xdr:to>
      <xdr:col>1</xdr:col>
      <xdr:colOff>1514474</xdr:colOff>
      <xdr:row>266</xdr:row>
      <xdr:rowOff>1181099</xdr:rowOff>
    </xdr:to>
    <xdr:pic>
      <xdr:nvPicPr>
        <xdr:cNvPr id="81" name="Имя " descr="Descr ">
          <a:extLst>
            <a:ext uri="{FF2B5EF4-FFF2-40B4-BE49-F238E27FC236}">
              <a16:creationId xmlns:a16="http://schemas.microsoft.com/office/drawing/2014/main" id="{00000000-0008-0000-0100-000051000000}"/>
            </a:ext>
          </a:extLst>
        </xdr:cNvPr>
        <xdr:cNvPicPr>
          <a:picLocks noChangeAspect="1"/>
        </xdr:cNvPicPr>
      </xdr:nvPicPr>
      <xdr:blipFill>
        <a:blip xmlns:r="http://schemas.openxmlformats.org/officeDocument/2006/relationships" r:embed="rId8"/>
        <a:stretch/>
      </xdr:blipFill>
      <xdr:spPr bwMode="auto">
        <a:xfrm>
          <a:off x="1543050" y="179517675"/>
          <a:ext cx="1438275" cy="1485900"/>
        </a:xfrm>
        <a:prstGeom prst="rect">
          <a:avLst/>
        </a:prstGeom>
        <a:ln>
          <a:noFill/>
        </a:ln>
      </xdr:spPr>
    </xdr:pic>
    <xdr:clientData/>
  </xdr:twoCellAnchor>
  <xdr:twoCellAnchor>
    <xdr:from>
      <xdr:col>1</xdr:col>
      <xdr:colOff>76200</xdr:colOff>
      <xdr:row>267</xdr:row>
      <xdr:rowOff>209550</xdr:rowOff>
    </xdr:from>
    <xdr:to>
      <xdr:col>1</xdr:col>
      <xdr:colOff>1514474</xdr:colOff>
      <xdr:row>269</xdr:row>
      <xdr:rowOff>1181099</xdr:rowOff>
    </xdr:to>
    <xdr:pic>
      <xdr:nvPicPr>
        <xdr:cNvPr id="82" name="Имя " descr="Descr ">
          <a:extLst>
            <a:ext uri="{FF2B5EF4-FFF2-40B4-BE49-F238E27FC236}">
              <a16:creationId xmlns:a16="http://schemas.microsoft.com/office/drawing/2014/main" id="{00000000-0008-0000-0100-000052000000}"/>
            </a:ext>
          </a:extLst>
        </xdr:cNvPr>
        <xdr:cNvPicPr>
          <a:picLocks noChangeAspect="1"/>
        </xdr:cNvPicPr>
      </xdr:nvPicPr>
      <xdr:blipFill>
        <a:blip xmlns:r="http://schemas.openxmlformats.org/officeDocument/2006/relationships" r:embed="rId8"/>
        <a:stretch/>
      </xdr:blipFill>
      <xdr:spPr bwMode="auto">
        <a:xfrm>
          <a:off x="1543050" y="181451250"/>
          <a:ext cx="1438275" cy="1485900"/>
        </a:xfrm>
        <a:prstGeom prst="rect">
          <a:avLst/>
        </a:prstGeom>
        <a:ln>
          <a:noFill/>
        </a:ln>
      </xdr:spPr>
    </xdr:pic>
    <xdr:clientData/>
  </xdr:twoCellAnchor>
  <xdr:twoCellAnchor>
    <xdr:from>
      <xdr:col>1</xdr:col>
      <xdr:colOff>76200</xdr:colOff>
      <xdr:row>270</xdr:row>
      <xdr:rowOff>209550</xdr:rowOff>
    </xdr:from>
    <xdr:to>
      <xdr:col>1</xdr:col>
      <xdr:colOff>1514474</xdr:colOff>
      <xdr:row>272</xdr:row>
      <xdr:rowOff>1181099</xdr:rowOff>
    </xdr:to>
    <xdr:pic>
      <xdr:nvPicPr>
        <xdr:cNvPr id="83" name="Имя " descr="Descr ">
          <a:extLst>
            <a:ext uri="{FF2B5EF4-FFF2-40B4-BE49-F238E27FC236}">
              <a16:creationId xmlns:a16="http://schemas.microsoft.com/office/drawing/2014/main" id="{00000000-0008-0000-0100-000053000000}"/>
            </a:ext>
          </a:extLst>
        </xdr:cNvPr>
        <xdr:cNvPicPr>
          <a:picLocks noChangeAspect="1"/>
        </xdr:cNvPicPr>
      </xdr:nvPicPr>
      <xdr:blipFill>
        <a:blip xmlns:r="http://schemas.openxmlformats.org/officeDocument/2006/relationships" r:embed="rId7"/>
        <a:stretch/>
      </xdr:blipFill>
      <xdr:spPr bwMode="auto">
        <a:xfrm>
          <a:off x="1543050" y="183384825"/>
          <a:ext cx="1438275" cy="1485900"/>
        </a:xfrm>
        <a:prstGeom prst="rect">
          <a:avLst/>
        </a:prstGeom>
        <a:ln>
          <a:noFill/>
        </a:ln>
      </xdr:spPr>
    </xdr:pic>
    <xdr:clientData/>
  </xdr:twoCellAnchor>
  <xdr:twoCellAnchor>
    <xdr:from>
      <xdr:col>1</xdr:col>
      <xdr:colOff>76200</xdr:colOff>
      <xdr:row>273</xdr:row>
      <xdr:rowOff>209550</xdr:rowOff>
    </xdr:from>
    <xdr:to>
      <xdr:col>1</xdr:col>
      <xdr:colOff>1514474</xdr:colOff>
      <xdr:row>275</xdr:row>
      <xdr:rowOff>1181099</xdr:rowOff>
    </xdr:to>
    <xdr:pic>
      <xdr:nvPicPr>
        <xdr:cNvPr id="84" name="Имя " descr="Descr ">
          <a:extLst>
            <a:ext uri="{FF2B5EF4-FFF2-40B4-BE49-F238E27FC236}">
              <a16:creationId xmlns:a16="http://schemas.microsoft.com/office/drawing/2014/main" id="{00000000-0008-0000-0100-000054000000}"/>
            </a:ext>
          </a:extLst>
        </xdr:cNvPr>
        <xdr:cNvPicPr>
          <a:picLocks noChangeAspect="1"/>
        </xdr:cNvPicPr>
      </xdr:nvPicPr>
      <xdr:blipFill>
        <a:blip xmlns:r="http://schemas.openxmlformats.org/officeDocument/2006/relationships" r:embed="rId8"/>
        <a:stretch/>
      </xdr:blipFill>
      <xdr:spPr bwMode="auto">
        <a:xfrm>
          <a:off x="1543050" y="185318400"/>
          <a:ext cx="1438275" cy="1485900"/>
        </a:xfrm>
        <a:prstGeom prst="rect">
          <a:avLst/>
        </a:prstGeom>
        <a:ln>
          <a:noFill/>
        </a:ln>
      </xdr:spPr>
    </xdr:pic>
    <xdr:clientData/>
  </xdr:twoCellAnchor>
  <xdr:twoCellAnchor>
    <xdr:from>
      <xdr:col>1</xdr:col>
      <xdr:colOff>76200</xdr:colOff>
      <xdr:row>276</xdr:row>
      <xdr:rowOff>209550</xdr:rowOff>
    </xdr:from>
    <xdr:to>
      <xdr:col>1</xdr:col>
      <xdr:colOff>1514474</xdr:colOff>
      <xdr:row>278</xdr:row>
      <xdr:rowOff>1181099</xdr:rowOff>
    </xdr:to>
    <xdr:pic>
      <xdr:nvPicPr>
        <xdr:cNvPr id="85" name="Имя " descr="Descr ">
          <a:extLst>
            <a:ext uri="{FF2B5EF4-FFF2-40B4-BE49-F238E27FC236}">
              <a16:creationId xmlns:a16="http://schemas.microsoft.com/office/drawing/2014/main" id="{00000000-0008-0000-0100-000055000000}"/>
            </a:ext>
          </a:extLst>
        </xdr:cNvPr>
        <xdr:cNvPicPr>
          <a:picLocks noChangeAspect="1"/>
        </xdr:cNvPicPr>
      </xdr:nvPicPr>
      <xdr:blipFill>
        <a:blip xmlns:r="http://schemas.openxmlformats.org/officeDocument/2006/relationships" r:embed="rId8"/>
        <a:stretch/>
      </xdr:blipFill>
      <xdr:spPr bwMode="auto">
        <a:xfrm>
          <a:off x="1543050" y="187251975"/>
          <a:ext cx="1438275" cy="1485900"/>
        </a:xfrm>
        <a:prstGeom prst="rect">
          <a:avLst/>
        </a:prstGeom>
        <a:ln>
          <a:noFill/>
        </a:ln>
      </xdr:spPr>
    </xdr:pic>
    <xdr:clientData/>
  </xdr:twoCellAnchor>
  <xdr:twoCellAnchor>
    <xdr:from>
      <xdr:col>1</xdr:col>
      <xdr:colOff>76200</xdr:colOff>
      <xdr:row>279</xdr:row>
      <xdr:rowOff>209550</xdr:rowOff>
    </xdr:from>
    <xdr:to>
      <xdr:col>1</xdr:col>
      <xdr:colOff>1514474</xdr:colOff>
      <xdr:row>281</xdr:row>
      <xdr:rowOff>1181099</xdr:rowOff>
    </xdr:to>
    <xdr:pic>
      <xdr:nvPicPr>
        <xdr:cNvPr id="86" name="Имя " descr="Descr ">
          <a:extLst>
            <a:ext uri="{FF2B5EF4-FFF2-40B4-BE49-F238E27FC236}">
              <a16:creationId xmlns:a16="http://schemas.microsoft.com/office/drawing/2014/main" id="{00000000-0008-0000-0100-000056000000}"/>
            </a:ext>
          </a:extLst>
        </xdr:cNvPr>
        <xdr:cNvPicPr>
          <a:picLocks noChangeAspect="1"/>
        </xdr:cNvPicPr>
      </xdr:nvPicPr>
      <xdr:blipFill>
        <a:blip xmlns:r="http://schemas.openxmlformats.org/officeDocument/2006/relationships" r:embed="rId7"/>
        <a:stretch/>
      </xdr:blipFill>
      <xdr:spPr bwMode="auto">
        <a:xfrm>
          <a:off x="1543050" y="189185549"/>
          <a:ext cx="1438275" cy="1485900"/>
        </a:xfrm>
        <a:prstGeom prst="rect">
          <a:avLst/>
        </a:prstGeom>
        <a:ln>
          <a:noFill/>
        </a:ln>
      </xdr:spPr>
    </xdr:pic>
    <xdr:clientData/>
  </xdr:twoCellAnchor>
  <xdr:twoCellAnchor>
    <xdr:from>
      <xdr:col>1</xdr:col>
      <xdr:colOff>76200</xdr:colOff>
      <xdr:row>285</xdr:row>
      <xdr:rowOff>209550</xdr:rowOff>
    </xdr:from>
    <xdr:to>
      <xdr:col>1</xdr:col>
      <xdr:colOff>1514474</xdr:colOff>
      <xdr:row>287</xdr:row>
      <xdr:rowOff>1181099</xdr:rowOff>
    </xdr:to>
    <xdr:pic>
      <xdr:nvPicPr>
        <xdr:cNvPr id="87" name="Имя " descr="Descr ">
          <a:extLst>
            <a:ext uri="{FF2B5EF4-FFF2-40B4-BE49-F238E27FC236}">
              <a16:creationId xmlns:a16="http://schemas.microsoft.com/office/drawing/2014/main" id="{00000000-0008-0000-0100-000057000000}"/>
            </a:ext>
          </a:extLst>
        </xdr:cNvPr>
        <xdr:cNvPicPr>
          <a:picLocks noChangeAspect="1"/>
        </xdr:cNvPicPr>
      </xdr:nvPicPr>
      <xdr:blipFill>
        <a:blip xmlns:r="http://schemas.openxmlformats.org/officeDocument/2006/relationships" r:embed="rId9"/>
        <a:stretch/>
      </xdr:blipFill>
      <xdr:spPr bwMode="auto">
        <a:xfrm>
          <a:off x="1543050" y="192214500"/>
          <a:ext cx="1438275" cy="1428750"/>
        </a:xfrm>
        <a:prstGeom prst="rect">
          <a:avLst/>
        </a:prstGeom>
        <a:ln>
          <a:noFill/>
        </a:ln>
      </xdr:spPr>
    </xdr:pic>
    <xdr:clientData/>
  </xdr:twoCellAnchor>
  <xdr:twoCellAnchor>
    <xdr:from>
      <xdr:col>1</xdr:col>
      <xdr:colOff>76200</xdr:colOff>
      <xdr:row>288</xdr:row>
      <xdr:rowOff>209550</xdr:rowOff>
    </xdr:from>
    <xdr:to>
      <xdr:col>1</xdr:col>
      <xdr:colOff>1514474</xdr:colOff>
      <xdr:row>290</xdr:row>
      <xdr:rowOff>1181099</xdr:rowOff>
    </xdr:to>
    <xdr:pic>
      <xdr:nvPicPr>
        <xdr:cNvPr id="88" name="Имя " descr="Descr ">
          <a:extLst>
            <a:ext uri="{FF2B5EF4-FFF2-40B4-BE49-F238E27FC236}">
              <a16:creationId xmlns:a16="http://schemas.microsoft.com/office/drawing/2014/main" id="{00000000-0008-0000-0100-000058000000}"/>
            </a:ext>
          </a:extLst>
        </xdr:cNvPr>
        <xdr:cNvPicPr>
          <a:picLocks noChangeAspect="1"/>
        </xdr:cNvPicPr>
      </xdr:nvPicPr>
      <xdr:blipFill>
        <a:blip xmlns:r="http://schemas.openxmlformats.org/officeDocument/2006/relationships" r:embed="rId10"/>
        <a:stretch/>
      </xdr:blipFill>
      <xdr:spPr bwMode="auto">
        <a:xfrm>
          <a:off x="1543050" y="194090925"/>
          <a:ext cx="1438275" cy="1428750"/>
        </a:xfrm>
        <a:prstGeom prst="rect">
          <a:avLst/>
        </a:prstGeom>
        <a:ln>
          <a:noFill/>
        </a:ln>
      </xdr:spPr>
    </xdr:pic>
    <xdr:clientData/>
  </xdr:twoCellAnchor>
  <xdr:twoCellAnchor>
    <xdr:from>
      <xdr:col>1</xdr:col>
      <xdr:colOff>76200</xdr:colOff>
      <xdr:row>291</xdr:row>
      <xdr:rowOff>209550</xdr:rowOff>
    </xdr:from>
    <xdr:to>
      <xdr:col>1</xdr:col>
      <xdr:colOff>1514474</xdr:colOff>
      <xdr:row>293</xdr:row>
      <xdr:rowOff>1181099</xdr:rowOff>
    </xdr:to>
    <xdr:pic>
      <xdr:nvPicPr>
        <xdr:cNvPr id="89" name="Имя " descr="Descr ">
          <a:extLst>
            <a:ext uri="{FF2B5EF4-FFF2-40B4-BE49-F238E27FC236}">
              <a16:creationId xmlns:a16="http://schemas.microsoft.com/office/drawing/2014/main" id="{00000000-0008-0000-0100-000059000000}"/>
            </a:ext>
          </a:extLst>
        </xdr:cNvPr>
        <xdr:cNvPicPr>
          <a:picLocks noChangeAspect="1"/>
        </xdr:cNvPicPr>
      </xdr:nvPicPr>
      <xdr:blipFill>
        <a:blip xmlns:r="http://schemas.openxmlformats.org/officeDocument/2006/relationships" r:embed="rId11"/>
        <a:stretch/>
      </xdr:blipFill>
      <xdr:spPr bwMode="auto">
        <a:xfrm>
          <a:off x="1543050" y="195967350"/>
          <a:ext cx="1438275" cy="1428750"/>
        </a:xfrm>
        <a:prstGeom prst="rect">
          <a:avLst/>
        </a:prstGeom>
        <a:ln>
          <a:noFill/>
        </a:ln>
      </xdr:spPr>
    </xdr:pic>
    <xdr:clientData/>
  </xdr:twoCellAnchor>
  <xdr:twoCellAnchor>
    <xdr:from>
      <xdr:col>1</xdr:col>
      <xdr:colOff>76200</xdr:colOff>
      <xdr:row>294</xdr:row>
      <xdr:rowOff>209550</xdr:rowOff>
    </xdr:from>
    <xdr:to>
      <xdr:col>1</xdr:col>
      <xdr:colOff>1514474</xdr:colOff>
      <xdr:row>296</xdr:row>
      <xdr:rowOff>1181099</xdr:rowOff>
    </xdr:to>
    <xdr:pic>
      <xdr:nvPicPr>
        <xdr:cNvPr id="90" name="Имя " descr="Descr ">
          <a:extLst>
            <a:ext uri="{FF2B5EF4-FFF2-40B4-BE49-F238E27FC236}">
              <a16:creationId xmlns:a16="http://schemas.microsoft.com/office/drawing/2014/main" id="{00000000-0008-0000-0100-00005A000000}"/>
            </a:ext>
          </a:extLst>
        </xdr:cNvPr>
        <xdr:cNvPicPr>
          <a:picLocks noChangeAspect="1"/>
        </xdr:cNvPicPr>
      </xdr:nvPicPr>
      <xdr:blipFill>
        <a:blip xmlns:r="http://schemas.openxmlformats.org/officeDocument/2006/relationships" r:embed="rId10"/>
        <a:stretch/>
      </xdr:blipFill>
      <xdr:spPr bwMode="auto">
        <a:xfrm>
          <a:off x="1543050" y="197843775"/>
          <a:ext cx="1438275" cy="1428750"/>
        </a:xfrm>
        <a:prstGeom prst="rect">
          <a:avLst/>
        </a:prstGeom>
        <a:ln>
          <a:noFill/>
        </a:ln>
      </xdr:spPr>
    </xdr:pic>
    <xdr:clientData/>
  </xdr:twoCellAnchor>
  <xdr:twoCellAnchor>
    <xdr:from>
      <xdr:col>1</xdr:col>
      <xdr:colOff>76200</xdr:colOff>
      <xdr:row>297</xdr:row>
      <xdr:rowOff>209550</xdr:rowOff>
    </xdr:from>
    <xdr:to>
      <xdr:col>1</xdr:col>
      <xdr:colOff>1514474</xdr:colOff>
      <xdr:row>299</xdr:row>
      <xdr:rowOff>1181099</xdr:rowOff>
    </xdr:to>
    <xdr:pic>
      <xdr:nvPicPr>
        <xdr:cNvPr id="91" name="Имя " descr="Descr ">
          <a:extLst>
            <a:ext uri="{FF2B5EF4-FFF2-40B4-BE49-F238E27FC236}">
              <a16:creationId xmlns:a16="http://schemas.microsoft.com/office/drawing/2014/main" id="{00000000-0008-0000-0100-00005B000000}"/>
            </a:ext>
          </a:extLst>
        </xdr:cNvPr>
        <xdr:cNvPicPr>
          <a:picLocks noChangeAspect="1"/>
        </xdr:cNvPicPr>
      </xdr:nvPicPr>
      <xdr:blipFill>
        <a:blip xmlns:r="http://schemas.openxmlformats.org/officeDocument/2006/relationships" r:embed="rId12"/>
        <a:stretch/>
      </xdr:blipFill>
      <xdr:spPr bwMode="auto">
        <a:xfrm>
          <a:off x="1543050" y="199720200"/>
          <a:ext cx="1438275" cy="1428750"/>
        </a:xfrm>
        <a:prstGeom prst="rect">
          <a:avLst/>
        </a:prstGeom>
        <a:ln>
          <a:noFill/>
        </a:ln>
      </xdr:spPr>
    </xdr:pic>
    <xdr:clientData/>
  </xdr:twoCellAnchor>
  <xdr:twoCellAnchor>
    <xdr:from>
      <xdr:col>1</xdr:col>
      <xdr:colOff>76200</xdr:colOff>
      <xdr:row>300</xdr:row>
      <xdr:rowOff>209550</xdr:rowOff>
    </xdr:from>
    <xdr:to>
      <xdr:col>1</xdr:col>
      <xdr:colOff>1514474</xdr:colOff>
      <xdr:row>302</xdr:row>
      <xdr:rowOff>1181099</xdr:rowOff>
    </xdr:to>
    <xdr:pic>
      <xdr:nvPicPr>
        <xdr:cNvPr id="92" name="Имя " descr="Descr ">
          <a:extLst>
            <a:ext uri="{FF2B5EF4-FFF2-40B4-BE49-F238E27FC236}">
              <a16:creationId xmlns:a16="http://schemas.microsoft.com/office/drawing/2014/main" id="{00000000-0008-0000-0100-00005C000000}"/>
            </a:ext>
          </a:extLst>
        </xdr:cNvPr>
        <xdr:cNvPicPr>
          <a:picLocks noChangeAspect="1"/>
        </xdr:cNvPicPr>
      </xdr:nvPicPr>
      <xdr:blipFill>
        <a:blip xmlns:r="http://schemas.openxmlformats.org/officeDocument/2006/relationships" r:embed="rId13"/>
        <a:stretch/>
      </xdr:blipFill>
      <xdr:spPr bwMode="auto">
        <a:xfrm>
          <a:off x="1543050" y="201596625"/>
          <a:ext cx="1438275" cy="1428750"/>
        </a:xfrm>
        <a:prstGeom prst="rect">
          <a:avLst/>
        </a:prstGeom>
        <a:ln>
          <a:noFill/>
        </a:ln>
      </xdr:spPr>
    </xdr:pic>
    <xdr:clientData/>
  </xdr:twoCellAnchor>
  <xdr:twoCellAnchor>
    <xdr:from>
      <xdr:col>1</xdr:col>
      <xdr:colOff>76200</xdr:colOff>
      <xdr:row>306</xdr:row>
      <xdr:rowOff>209550</xdr:rowOff>
    </xdr:from>
    <xdr:to>
      <xdr:col>1</xdr:col>
      <xdr:colOff>1514474</xdr:colOff>
      <xdr:row>308</xdr:row>
      <xdr:rowOff>1181099</xdr:rowOff>
    </xdr:to>
    <xdr:pic>
      <xdr:nvPicPr>
        <xdr:cNvPr id="121" name="Имя " descr="Descr ">
          <a:extLst>
            <a:ext uri="{FF2B5EF4-FFF2-40B4-BE49-F238E27FC236}">
              <a16:creationId xmlns:a16="http://schemas.microsoft.com/office/drawing/2014/main" id="{00000000-0008-0000-0100-000079000000}"/>
            </a:ext>
          </a:extLst>
        </xdr:cNvPr>
        <xdr:cNvPicPr>
          <a:picLocks noChangeAspect="1"/>
        </xdr:cNvPicPr>
      </xdr:nvPicPr>
      <xdr:blipFill>
        <a:blip xmlns:r="http://schemas.openxmlformats.org/officeDocument/2006/relationships" r:embed="rId14"/>
        <a:stretch/>
      </xdr:blipFill>
      <xdr:spPr bwMode="auto">
        <a:xfrm>
          <a:off x="1543050" y="281825700"/>
          <a:ext cx="1438275" cy="1485900"/>
        </a:xfrm>
        <a:prstGeom prst="rect">
          <a:avLst/>
        </a:prstGeom>
        <a:ln>
          <a:noFill/>
        </a:ln>
      </xdr:spPr>
    </xdr:pic>
    <xdr:clientData/>
  </xdr:twoCellAnchor>
  <xdr:twoCellAnchor>
    <xdr:from>
      <xdr:col>1</xdr:col>
      <xdr:colOff>76200</xdr:colOff>
      <xdr:row>309</xdr:row>
      <xdr:rowOff>209550</xdr:rowOff>
    </xdr:from>
    <xdr:to>
      <xdr:col>1</xdr:col>
      <xdr:colOff>1514474</xdr:colOff>
      <xdr:row>311</xdr:row>
      <xdr:rowOff>1181099</xdr:rowOff>
    </xdr:to>
    <xdr:pic>
      <xdr:nvPicPr>
        <xdr:cNvPr id="122" name="Имя " descr="Descr ">
          <a:extLst>
            <a:ext uri="{FF2B5EF4-FFF2-40B4-BE49-F238E27FC236}">
              <a16:creationId xmlns:a16="http://schemas.microsoft.com/office/drawing/2014/main" id="{00000000-0008-0000-0100-00007A000000}"/>
            </a:ext>
          </a:extLst>
        </xdr:cNvPr>
        <xdr:cNvPicPr>
          <a:picLocks noChangeAspect="1"/>
        </xdr:cNvPicPr>
      </xdr:nvPicPr>
      <xdr:blipFill>
        <a:blip xmlns:r="http://schemas.openxmlformats.org/officeDocument/2006/relationships" r:embed="rId14"/>
        <a:stretch/>
      </xdr:blipFill>
      <xdr:spPr bwMode="auto">
        <a:xfrm>
          <a:off x="1543050" y="283759275"/>
          <a:ext cx="1438275" cy="1485900"/>
        </a:xfrm>
        <a:prstGeom prst="rect">
          <a:avLst/>
        </a:prstGeom>
        <a:ln>
          <a:noFill/>
        </a:ln>
      </xdr:spPr>
    </xdr:pic>
    <xdr:clientData/>
  </xdr:twoCellAnchor>
  <xdr:twoCellAnchor>
    <xdr:from>
      <xdr:col>1</xdr:col>
      <xdr:colOff>76200</xdr:colOff>
      <xdr:row>312</xdr:row>
      <xdr:rowOff>209550</xdr:rowOff>
    </xdr:from>
    <xdr:to>
      <xdr:col>1</xdr:col>
      <xdr:colOff>1514474</xdr:colOff>
      <xdr:row>314</xdr:row>
      <xdr:rowOff>1181099</xdr:rowOff>
    </xdr:to>
    <xdr:pic>
      <xdr:nvPicPr>
        <xdr:cNvPr id="123" name="Имя " descr="Descr ">
          <a:extLst>
            <a:ext uri="{FF2B5EF4-FFF2-40B4-BE49-F238E27FC236}">
              <a16:creationId xmlns:a16="http://schemas.microsoft.com/office/drawing/2014/main" id="{00000000-0008-0000-0100-00007B000000}"/>
            </a:ext>
          </a:extLst>
        </xdr:cNvPr>
        <xdr:cNvPicPr>
          <a:picLocks noChangeAspect="1"/>
        </xdr:cNvPicPr>
      </xdr:nvPicPr>
      <xdr:blipFill>
        <a:blip xmlns:r="http://schemas.openxmlformats.org/officeDocument/2006/relationships" r:embed="rId15"/>
        <a:stretch/>
      </xdr:blipFill>
      <xdr:spPr bwMode="auto">
        <a:xfrm>
          <a:off x="1543050" y="285692850"/>
          <a:ext cx="1438275" cy="1485900"/>
        </a:xfrm>
        <a:prstGeom prst="rect">
          <a:avLst/>
        </a:prstGeom>
        <a:ln>
          <a:noFill/>
        </a:ln>
      </xdr:spPr>
    </xdr:pic>
    <xdr:clientData/>
  </xdr:twoCellAnchor>
  <xdr:twoCellAnchor>
    <xdr:from>
      <xdr:col>1</xdr:col>
      <xdr:colOff>76200</xdr:colOff>
      <xdr:row>315</xdr:row>
      <xdr:rowOff>209550</xdr:rowOff>
    </xdr:from>
    <xdr:to>
      <xdr:col>1</xdr:col>
      <xdr:colOff>1514474</xdr:colOff>
      <xdr:row>317</xdr:row>
      <xdr:rowOff>1181099</xdr:rowOff>
    </xdr:to>
    <xdr:pic>
      <xdr:nvPicPr>
        <xdr:cNvPr id="124" name="Имя " descr="Descr ">
          <a:extLst>
            <a:ext uri="{FF2B5EF4-FFF2-40B4-BE49-F238E27FC236}">
              <a16:creationId xmlns:a16="http://schemas.microsoft.com/office/drawing/2014/main" id="{00000000-0008-0000-0100-00007C000000}"/>
            </a:ext>
          </a:extLst>
        </xdr:cNvPr>
        <xdr:cNvPicPr>
          <a:picLocks noChangeAspect="1"/>
        </xdr:cNvPicPr>
      </xdr:nvPicPr>
      <xdr:blipFill>
        <a:blip xmlns:r="http://schemas.openxmlformats.org/officeDocument/2006/relationships" r:embed="rId16"/>
        <a:stretch/>
      </xdr:blipFill>
      <xdr:spPr bwMode="auto">
        <a:xfrm>
          <a:off x="1543050" y="287626425"/>
          <a:ext cx="1438275" cy="1485900"/>
        </a:xfrm>
        <a:prstGeom prst="rect">
          <a:avLst/>
        </a:prstGeom>
        <a:ln>
          <a:noFill/>
        </a:ln>
      </xdr:spPr>
    </xdr:pic>
    <xdr:clientData/>
  </xdr:twoCellAnchor>
  <xdr:twoCellAnchor>
    <xdr:from>
      <xdr:col>1</xdr:col>
      <xdr:colOff>76200</xdr:colOff>
      <xdr:row>318</xdr:row>
      <xdr:rowOff>209550</xdr:rowOff>
    </xdr:from>
    <xdr:to>
      <xdr:col>1</xdr:col>
      <xdr:colOff>1514474</xdr:colOff>
      <xdr:row>320</xdr:row>
      <xdr:rowOff>1181099</xdr:rowOff>
    </xdr:to>
    <xdr:pic>
      <xdr:nvPicPr>
        <xdr:cNvPr id="125" name="Имя " descr="Descr ">
          <a:extLst>
            <a:ext uri="{FF2B5EF4-FFF2-40B4-BE49-F238E27FC236}">
              <a16:creationId xmlns:a16="http://schemas.microsoft.com/office/drawing/2014/main" id="{00000000-0008-0000-0100-00007D000000}"/>
            </a:ext>
          </a:extLst>
        </xdr:cNvPr>
        <xdr:cNvPicPr>
          <a:picLocks noChangeAspect="1"/>
        </xdr:cNvPicPr>
      </xdr:nvPicPr>
      <xdr:blipFill>
        <a:blip xmlns:r="http://schemas.openxmlformats.org/officeDocument/2006/relationships" r:embed="rId17"/>
        <a:stretch/>
      </xdr:blipFill>
      <xdr:spPr bwMode="auto">
        <a:xfrm>
          <a:off x="1543050" y="289560000"/>
          <a:ext cx="1438275" cy="1485900"/>
        </a:xfrm>
        <a:prstGeom prst="rect">
          <a:avLst/>
        </a:prstGeom>
        <a:ln>
          <a:noFill/>
        </a:ln>
      </xdr:spPr>
    </xdr:pic>
    <xdr:clientData/>
  </xdr:twoCellAnchor>
  <xdr:twoCellAnchor>
    <xdr:from>
      <xdr:col>1</xdr:col>
      <xdr:colOff>76200</xdr:colOff>
      <xdr:row>321</xdr:row>
      <xdr:rowOff>209550</xdr:rowOff>
    </xdr:from>
    <xdr:to>
      <xdr:col>1</xdr:col>
      <xdr:colOff>1514474</xdr:colOff>
      <xdr:row>323</xdr:row>
      <xdr:rowOff>1181099</xdr:rowOff>
    </xdr:to>
    <xdr:pic>
      <xdr:nvPicPr>
        <xdr:cNvPr id="126" name="Имя " descr="Descr ">
          <a:extLst>
            <a:ext uri="{FF2B5EF4-FFF2-40B4-BE49-F238E27FC236}">
              <a16:creationId xmlns:a16="http://schemas.microsoft.com/office/drawing/2014/main" id="{00000000-0008-0000-0100-00007E000000}"/>
            </a:ext>
          </a:extLst>
        </xdr:cNvPr>
        <xdr:cNvPicPr>
          <a:picLocks noChangeAspect="1"/>
        </xdr:cNvPicPr>
      </xdr:nvPicPr>
      <xdr:blipFill>
        <a:blip xmlns:r="http://schemas.openxmlformats.org/officeDocument/2006/relationships" r:embed="rId18"/>
        <a:stretch/>
      </xdr:blipFill>
      <xdr:spPr bwMode="auto">
        <a:xfrm>
          <a:off x="1543050" y="291493575"/>
          <a:ext cx="1438275" cy="1485900"/>
        </a:xfrm>
        <a:prstGeom prst="rect">
          <a:avLst/>
        </a:prstGeom>
        <a:ln>
          <a:noFill/>
        </a:ln>
      </xdr:spPr>
    </xdr:pic>
    <xdr:clientData/>
  </xdr:twoCellAnchor>
  <xdr:twoCellAnchor>
    <xdr:from>
      <xdr:col>1</xdr:col>
      <xdr:colOff>76200</xdr:colOff>
      <xdr:row>324</xdr:row>
      <xdr:rowOff>209550</xdr:rowOff>
    </xdr:from>
    <xdr:to>
      <xdr:col>1</xdr:col>
      <xdr:colOff>1514474</xdr:colOff>
      <xdr:row>326</xdr:row>
      <xdr:rowOff>1181099</xdr:rowOff>
    </xdr:to>
    <xdr:pic>
      <xdr:nvPicPr>
        <xdr:cNvPr id="127" name="Имя " descr="Descr ">
          <a:extLst>
            <a:ext uri="{FF2B5EF4-FFF2-40B4-BE49-F238E27FC236}">
              <a16:creationId xmlns:a16="http://schemas.microsoft.com/office/drawing/2014/main" id="{00000000-0008-0000-0100-00007F000000}"/>
            </a:ext>
          </a:extLst>
        </xdr:cNvPr>
        <xdr:cNvPicPr>
          <a:picLocks noChangeAspect="1"/>
        </xdr:cNvPicPr>
      </xdr:nvPicPr>
      <xdr:blipFill>
        <a:blip xmlns:r="http://schemas.openxmlformats.org/officeDocument/2006/relationships" r:embed="rId19"/>
        <a:stretch/>
      </xdr:blipFill>
      <xdr:spPr bwMode="auto">
        <a:xfrm>
          <a:off x="1543050" y="293427150"/>
          <a:ext cx="1438275" cy="1485900"/>
        </a:xfrm>
        <a:prstGeom prst="rect">
          <a:avLst/>
        </a:prstGeom>
        <a:ln>
          <a:noFill/>
        </a:ln>
      </xdr:spPr>
    </xdr:pic>
    <xdr:clientData/>
  </xdr:twoCellAnchor>
  <xdr:twoCellAnchor>
    <xdr:from>
      <xdr:col>1</xdr:col>
      <xdr:colOff>76200</xdr:colOff>
      <xdr:row>330</xdr:row>
      <xdr:rowOff>209550</xdr:rowOff>
    </xdr:from>
    <xdr:to>
      <xdr:col>1</xdr:col>
      <xdr:colOff>1514474</xdr:colOff>
      <xdr:row>332</xdr:row>
      <xdr:rowOff>1181099</xdr:rowOff>
    </xdr:to>
    <xdr:pic>
      <xdr:nvPicPr>
        <xdr:cNvPr id="128" name="Имя " descr="Descr ">
          <a:extLst>
            <a:ext uri="{FF2B5EF4-FFF2-40B4-BE49-F238E27FC236}">
              <a16:creationId xmlns:a16="http://schemas.microsoft.com/office/drawing/2014/main" id="{00000000-0008-0000-0100-000080000000}"/>
            </a:ext>
          </a:extLst>
        </xdr:cNvPr>
        <xdr:cNvPicPr>
          <a:picLocks noChangeAspect="1"/>
        </xdr:cNvPicPr>
      </xdr:nvPicPr>
      <xdr:blipFill>
        <a:blip xmlns:r="http://schemas.openxmlformats.org/officeDocument/2006/relationships" r:embed="rId20"/>
        <a:stretch/>
      </xdr:blipFill>
      <xdr:spPr bwMode="auto">
        <a:xfrm>
          <a:off x="1543050" y="298561125"/>
          <a:ext cx="1438275" cy="1428750"/>
        </a:xfrm>
        <a:prstGeom prst="rect">
          <a:avLst/>
        </a:prstGeom>
        <a:ln>
          <a:noFill/>
        </a:ln>
      </xdr:spPr>
    </xdr:pic>
    <xdr:clientData/>
  </xdr:twoCellAnchor>
  <xdr:twoCellAnchor>
    <xdr:from>
      <xdr:col>1</xdr:col>
      <xdr:colOff>76200</xdr:colOff>
      <xdr:row>333</xdr:row>
      <xdr:rowOff>209550</xdr:rowOff>
    </xdr:from>
    <xdr:to>
      <xdr:col>1</xdr:col>
      <xdr:colOff>1514474</xdr:colOff>
      <xdr:row>335</xdr:row>
      <xdr:rowOff>1181099</xdr:rowOff>
    </xdr:to>
    <xdr:pic>
      <xdr:nvPicPr>
        <xdr:cNvPr id="129" name="Имя " descr="Descr ">
          <a:extLst>
            <a:ext uri="{FF2B5EF4-FFF2-40B4-BE49-F238E27FC236}">
              <a16:creationId xmlns:a16="http://schemas.microsoft.com/office/drawing/2014/main" id="{00000000-0008-0000-0100-000081000000}"/>
            </a:ext>
          </a:extLst>
        </xdr:cNvPr>
        <xdr:cNvPicPr>
          <a:picLocks noChangeAspect="1"/>
        </xdr:cNvPicPr>
      </xdr:nvPicPr>
      <xdr:blipFill>
        <a:blip xmlns:r="http://schemas.openxmlformats.org/officeDocument/2006/relationships" r:embed="rId21"/>
        <a:stretch/>
      </xdr:blipFill>
      <xdr:spPr bwMode="auto">
        <a:xfrm>
          <a:off x="1543050" y="300437550"/>
          <a:ext cx="1438275" cy="1428750"/>
        </a:xfrm>
        <a:prstGeom prst="rect">
          <a:avLst/>
        </a:prstGeom>
        <a:ln>
          <a:noFill/>
        </a:ln>
      </xdr:spPr>
    </xdr:pic>
    <xdr:clientData/>
  </xdr:twoCellAnchor>
  <xdr:twoCellAnchor>
    <xdr:from>
      <xdr:col>1</xdr:col>
      <xdr:colOff>76200</xdr:colOff>
      <xdr:row>336</xdr:row>
      <xdr:rowOff>209550</xdr:rowOff>
    </xdr:from>
    <xdr:to>
      <xdr:col>1</xdr:col>
      <xdr:colOff>1514474</xdr:colOff>
      <xdr:row>338</xdr:row>
      <xdr:rowOff>1181099</xdr:rowOff>
    </xdr:to>
    <xdr:pic>
      <xdr:nvPicPr>
        <xdr:cNvPr id="130" name="Имя " descr="Descr ">
          <a:extLst>
            <a:ext uri="{FF2B5EF4-FFF2-40B4-BE49-F238E27FC236}">
              <a16:creationId xmlns:a16="http://schemas.microsoft.com/office/drawing/2014/main" id="{00000000-0008-0000-0100-000082000000}"/>
            </a:ext>
          </a:extLst>
        </xdr:cNvPr>
        <xdr:cNvPicPr>
          <a:picLocks noChangeAspect="1"/>
        </xdr:cNvPicPr>
      </xdr:nvPicPr>
      <xdr:blipFill>
        <a:blip xmlns:r="http://schemas.openxmlformats.org/officeDocument/2006/relationships" r:embed="rId22"/>
        <a:stretch/>
      </xdr:blipFill>
      <xdr:spPr bwMode="auto">
        <a:xfrm>
          <a:off x="1543050" y="302313975"/>
          <a:ext cx="1438275" cy="1428750"/>
        </a:xfrm>
        <a:prstGeom prst="rect">
          <a:avLst/>
        </a:prstGeom>
        <a:ln>
          <a:noFill/>
        </a:ln>
      </xdr:spPr>
    </xdr:pic>
    <xdr:clientData/>
  </xdr:twoCellAnchor>
  <xdr:twoCellAnchor>
    <xdr:from>
      <xdr:col>1</xdr:col>
      <xdr:colOff>76200</xdr:colOff>
      <xdr:row>341</xdr:row>
      <xdr:rowOff>209550</xdr:rowOff>
    </xdr:from>
    <xdr:to>
      <xdr:col>1</xdr:col>
      <xdr:colOff>1514474</xdr:colOff>
      <xdr:row>343</xdr:row>
      <xdr:rowOff>1181099</xdr:rowOff>
    </xdr:to>
    <xdr:pic>
      <xdr:nvPicPr>
        <xdr:cNvPr id="131" name="Имя " descr="Descr ">
          <a:extLst>
            <a:ext uri="{FF2B5EF4-FFF2-40B4-BE49-F238E27FC236}">
              <a16:creationId xmlns:a16="http://schemas.microsoft.com/office/drawing/2014/main" id="{00000000-0008-0000-0100-000083000000}"/>
            </a:ext>
          </a:extLst>
        </xdr:cNvPr>
        <xdr:cNvPicPr>
          <a:picLocks noChangeAspect="1"/>
        </xdr:cNvPicPr>
      </xdr:nvPicPr>
      <xdr:blipFill>
        <a:blip xmlns:r="http://schemas.openxmlformats.org/officeDocument/2006/relationships" r:embed="rId23"/>
        <a:stretch/>
      </xdr:blipFill>
      <xdr:spPr bwMode="auto">
        <a:xfrm>
          <a:off x="1543050" y="307390800"/>
          <a:ext cx="1438275" cy="1485900"/>
        </a:xfrm>
        <a:prstGeom prst="rect">
          <a:avLst/>
        </a:prstGeom>
        <a:ln>
          <a:noFill/>
        </a:ln>
      </xdr:spPr>
    </xdr:pic>
    <xdr:clientData/>
  </xdr:twoCellAnchor>
  <xdr:twoCellAnchor>
    <xdr:from>
      <xdr:col>1</xdr:col>
      <xdr:colOff>76200</xdr:colOff>
      <xdr:row>344</xdr:row>
      <xdr:rowOff>209550</xdr:rowOff>
    </xdr:from>
    <xdr:to>
      <xdr:col>1</xdr:col>
      <xdr:colOff>1514474</xdr:colOff>
      <xdr:row>346</xdr:row>
      <xdr:rowOff>1181099</xdr:rowOff>
    </xdr:to>
    <xdr:pic>
      <xdr:nvPicPr>
        <xdr:cNvPr id="132" name="Имя " descr="Descr ">
          <a:extLst>
            <a:ext uri="{FF2B5EF4-FFF2-40B4-BE49-F238E27FC236}">
              <a16:creationId xmlns:a16="http://schemas.microsoft.com/office/drawing/2014/main" id="{00000000-0008-0000-0100-000084000000}"/>
            </a:ext>
          </a:extLst>
        </xdr:cNvPr>
        <xdr:cNvPicPr>
          <a:picLocks noChangeAspect="1"/>
        </xdr:cNvPicPr>
      </xdr:nvPicPr>
      <xdr:blipFill>
        <a:blip xmlns:r="http://schemas.openxmlformats.org/officeDocument/2006/relationships" r:embed="rId23"/>
        <a:stretch/>
      </xdr:blipFill>
      <xdr:spPr bwMode="auto">
        <a:xfrm>
          <a:off x="1543050" y="309324375"/>
          <a:ext cx="1438275" cy="1485900"/>
        </a:xfrm>
        <a:prstGeom prst="rect">
          <a:avLst/>
        </a:prstGeom>
        <a:ln>
          <a:noFill/>
        </a:ln>
      </xdr:spPr>
    </xdr:pic>
    <xdr:clientData/>
  </xdr:twoCellAnchor>
  <xdr:twoCellAnchor>
    <xdr:from>
      <xdr:col>1</xdr:col>
      <xdr:colOff>76200</xdr:colOff>
      <xdr:row>347</xdr:row>
      <xdr:rowOff>209550</xdr:rowOff>
    </xdr:from>
    <xdr:to>
      <xdr:col>1</xdr:col>
      <xdr:colOff>1514474</xdr:colOff>
      <xdr:row>349</xdr:row>
      <xdr:rowOff>1181099</xdr:rowOff>
    </xdr:to>
    <xdr:pic>
      <xdr:nvPicPr>
        <xdr:cNvPr id="133" name="Имя " descr="Descr ">
          <a:extLst>
            <a:ext uri="{FF2B5EF4-FFF2-40B4-BE49-F238E27FC236}">
              <a16:creationId xmlns:a16="http://schemas.microsoft.com/office/drawing/2014/main" id="{00000000-0008-0000-0100-000085000000}"/>
            </a:ext>
          </a:extLst>
        </xdr:cNvPr>
        <xdr:cNvPicPr>
          <a:picLocks noChangeAspect="1"/>
        </xdr:cNvPicPr>
      </xdr:nvPicPr>
      <xdr:blipFill>
        <a:blip xmlns:r="http://schemas.openxmlformats.org/officeDocument/2006/relationships" r:embed="rId24"/>
        <a:stretch/>
      </xdr:blipFill>
      <xdr:spPr bwMode="auto">
        <a:xfrm>
          <a:off x="1543050" y="311257950"/>
          <a:ext cx="1438275" cy="1485900"/>
        </a:xfrm>
        <a:prstGeom prst="rect">
          <a:avLst/>
        </a:prstGeom>
        <a:ln>
          <a:noFill/>
        </a:ln>
      </xdr:spPr>
    </xdr:pic>
    <xdr:clientData/>
  </xdr:twoCellAnchor>
  <xdr:twoCellAnchor>
    <xdr:from>
      <xdr:col>1</xdr:col>
      <xdr:colOff>76200</xdr:colOff>
      <xdr:row>350</xdr:row>
      <xdr:rowOff>209550</xdr:rowOff>
    </xdr:from>
    <xdr:to>
      <xdr:col>1</xdr:col>
      <xdr:colOff>1514474</xdr:colOff>
      <xdr:row>352</xdr:row>
      <xdr:rowOff>1181099</xdr:rowOff>
    </xdr:to>
    <xdr:pic>
      <xdr:nvPicPr>
        <xdr:cNvPr id="134" name="Имя " descr="Descr ">
          <a:extLst>
            <a:ext uri="{FF2B5EF4-FFF2-40B4-BE49-F238E27FC236}">
              <a16:creationId xmlns:a16="http://schemas.microsoft.com/office/drawing/2014/main" id="{00000000-0008-0000-0100-000086000000}"/>
            </a:ext>
          </a:extLst>
        </xdr:cNvPr>
        <xdr:cNvPicPr>
          <a:picLocks noChangeAspect="1"/>
        </xdr:cNvPicPr>
      </xdr:nvPicPr>
      <xdr:blipFill>
        <a:blip xmlns:r="http://schemas.openxmlformats.org/officeDocument/2006/relationships" r:embed="rId25"/>
        <a:stretch/>
      </xdr:blipFill>
      <xdr:spPr bwMode="auto">
        <a:xfrm>
          <a:off x="1543050" y="313191525"/>
          <a:ext cx="1438275" cy="1485900"/>
        </a:xfrm>
        <a:prstGeom prst="rect">
          <a:avLst/>
        </a:prstGeom>
        <a:ln>
          <a:noFill/>
        </a:ln>
      </xdr:spPr>
    </xdr:pic>
    <xdr:clientData/>
  </xdr:twoCellAnchor>
  <xdr:twoCellAnchor>
    <xdr:from>
      <xdr:col>1</xdr:col>
      <xdr:colOff>76200</xdr:colOff>
      <xdr:row>353</xdr:row>
      <xdr:rowOff>209550</xdr:rowOff>
    </xdr:from>
    <xdr:to>
      <xdr:col>1</xdr:col>
      <xdr:colOff>1514474</xdr:colOff>
      <xdr:row>355</xdr:row>
      <xdr:rowOff>1181099</xdr:rowOff>
    </xdr:to>
    <xdr:pic>
      <xdr:nvPicPr>
        <xdr:cNvPr id="135" name="Имя " descr="Descr ">
          <a:extLst>
            <a:ext uri="{FF2B5EF4-FFF2-40B4-BE49-F238E27FC236}">
              <a16:creationId xmlns:a16="http://schemas.microsoft.com/office/drawing/2014/main" id="{00000000-0008-0000-0100-000087000000}"/>
            </a:ext>
          </a:extLst>
        </xdr:cNvPr>
        <xdr:cNvPicPr>
          <a:picLocks noChangeAspect="1"/>
        </xdr:cNvPicPr>
      </xdr:nvPicPr>
      <xdr:blipFill>
        <a:blip xmlns:r="http://schemas.openxmlformats.org/officeDocument/2006/relationships" r:embed="rId26"/>
        <a:stretch/>
      </xdr:blipFill>
      <xdr:spPr bwMode="auto">
        <a:xfrm>
          <a:off x="1543050" y="315125100"/>
          <a:ext cx="1438275" cy="1428750"/>
        </a:xfrm>
        <a:prstGeom prst="rect">
          <a:avLst/>
        </a:prstGeom>
        <a:ln>
          <a:noFill/>
        </a:ln>
      </xdr:spPr>
    </xdr:pic>
    <xdr:clientData/>
  </xdr:twoCellAnchor>
  <xdr:twoCellAnchor>
    <xdr:from>
      <xdr:col>1</xdr:col>
      <xdr:colOff>76200</xdr:colOff>
      <xdr:row>356</xdr:row>
      <xdr:rowOff>209550</xdr:rowOff>
    </xdr:from>
    <xdr:to>
      <xdr:col>1</xdr:col>
      <xdr:colOff>1514474</xdr:colOff>
      <xdr:row>358</xdr:row>
      <xdr:rowOff>1181099</xdr:rowOff>
    </xdr:to>
    <xdr:pic>
      <xdr:nvPicPr>
        <xdr:cNvPr id="136" name="Имя " descr="Descr ">
          <a:extLst>
            <a:ext uri="{FF2B5EF4-FFF2-40B4-BE49-F238E27FC236}">
              <a16:creationId xmlns:a16="http://schemas.microsoft.com/office/drawing/2014/main" id="{00000000-0008-0000-0100-000088000000}"/>
            </a:ext>
          </a:extLst>
        </xdr:cNvPr>
        <xdr:cNvPicPr>
          <a:picLocks noChangeAspect="1"/>
        </xdr:cNvPicPr>
      </xdr:nvPicPr>
      <xdr:blipFill>
        <a:blip xmlns:r="http://schemas.openxmlformats.org/officeDocument/2006/relationships" r:embed="rId27"/>
        <a:stretch/>
      </xdr:blipFill>
      <xdr:spPr bwMode="auto">
        <a:xfrm>
          <a:off x="1543050" y="317001525"/>
          <a:ext cx="1438275" cy="1485900"/>
        </a:xfrm>
        <a:prstGeom prst="rect">
          <a:avLst/>
        </a:prstGeom>
        <a:ln>
          <a:noFill/>
        </a:ln>
      </xdr:spPr>
    </xdr:pic>
    <xdr:clientData/>
  </xdr:twoCellAnchor>
  <xdr:twoCellAnchor>
    <xdr:from>
      <xdr:col>1</xdr:col>
      <xdr:colOff>76200</xdr:colOff>
      <xdr:row>361</xdr:row>
      <xdr:rowOff>209550</xdr:rowOff>
    </xdr:from>
    <xdr:to>
      <xdr:col>1</xdr:col>
      <xdr:colOff>1514474</xdr:colOff>
      <xdr:row>363</xdr:row>
      <xdr:rowOff>1181099</xdr:rowOff>
    </xdr:to>
    <xdr:pic>
      <xdr:nvPicPr>
        <xdr:cNvPr id="137" name="Имя " descr="Descr ">
          <a:extLst>
            <a:ext uri="{FF2B5EF4-FFF2-40B4-BE49-F238E27FC236}">
              <a16:creationId xmlns:a16="http://schemas.microsoft.com/office/drawing/2014/main" id="{00000000-0008-0000-0100-000089000000}"/>
            </a:ext>
          </a:extLst>
        </xdr:cNvPr>
        <xdr:cNvPicPr>
          <a:picLocks noChangeAspect="1"/>
        </xdr:cNvPicPr>
      </xdr:nvPicPr>
      <xdr:blipFill>
        <a:blip xmlns:r="http://schemas.openxmlformats.org/officeDocument/2006/relationships" r:embed="rId28"/>
        <a:stretch/>
      </xdr:blipFill>
      <xdr:spPr bwMode="auto">
        <a:xfrm>
          <a:off x="1543050" y="322135500"/>
          <a:ext cx="1438275" cy="1485900"/>
        </a:xfrm>
        <a:prstGeom prst="rect">
          <a:avLst/>
        </a:prstGeom>
        <a:ln>
          <a:noFill/>
        </a:ln>
      </xdr:spPr>
    </xdr:pic>
    <xdr:clientData/>
  </xdr:twoCellAnchor>
  <xdr:twoCellAnchor>
    <xdr:from>
      <xdr:col>1</xdr:col>
      <xdr:colOff>76200</xdr:colOff>
      <xdr:row>364</xdr:row>
      <xdr:rowOff>209550</xdr:rowOff>
    </xdr:from>
    <xdr:to>
      <xdr:col>1</xdr:col>
      <xdr:colOff>1514474</xdr:colOff>
      <xdr:row>366</xdr:row>
      <xdr:rowOff>1181099</xdr:rowOff>
    </xdr:to>
    <xdr:pic>
      <xdr:nvPicPr>
        <xdr:cNvPr id="138" name="Имя " descr="Descr ">
          <a:extLst>
            <a:ext uri="{FF2B5EF4-FFF2-40B4-BE49-F238E27FC236}">
              <a16:creationId xmlns:a16="http://schemas.microsoft.com/office/drawing/2014/main" id="{00000000-0008-0000-0100-00008A000000}"/>
            </a:ext>
          </a:extLst>
        </xdr:cNvPr>
        <xdr:cNvPicPr>
          <a:picLocks noChangeAspect="1"/>
        </xdr:cNvPicPr>
      </xdr:nvPicPr>
      <xdr:blipFill>
        <a:blip xmlns:r="http://schemas.openxmlformats.org/officeDocument/2006/relationships" r:embed="rId28"/>
        <a:stretch/>
      </xdr:blipFill>
      <xdr:spPr bwMode="auto">
        <a:xfrm>
          <a:off x="1543050" y="324069075"/>
          <a:ext cx="1438275" cy="1485900"/>
        </a:xfrm>
        <a:prstGeom prst="rect">
          <a:avLst/>
        </a:prstGeom>
        <a:ln>
          <a:noFill/>
        </a:ln>
      </xdr:spPr>
    </xdr:pic>
    <xdr:clientData/>
  </xdr:twoCellAnchor>
  <xdr:twoCellAnchor>
    <xdr:from>
      <xdr:col>1</xdr:col>
      <xdr:colOff>76200</xdr:colOff>
      <xdr:row>367</xdr:row>
      <xdr:rowOff>209550</xdr:rowOff>
    </xdr:from>
    <xdr:to>
      <xdr:col>1</xdr:col>
      <xdr:colOff>1514474</xdr:colOff>
      <xdr:row>369</xdr:row>
      <xdr:rowOff>1181099</xdr:rowOff>
    </xdr:to>
    <xdr:pic>
      <xdr:nvPicPr>
        <xdr:cNvPr id="139" name="Имя " descr="Descr ">
          <a:extLst>
            <a:ext uri="{FF2B5EF4-FFF2-40B4-BE49-F238E27FC236}">
              <a16:creationId xmlns:a16="http://schemas.microsoft.com/office/drawing/2014/main" id="{00000000-0008-0000-0100-00008B000000}"/>
            </a:ext>
          </a:extLst>
        </xdr:cNvPr>
        <xdr:cNvPicPr>
          <a:picLocks noChangeAspect="1"/>
        </xdr:cNvPicPr>
      </xdr:nvPicPr>
      <xdr:blipFill>
        <a:blip xmlns:r="http://schemas.openxmlformats.org/officeDocument/2006/relationships" r:embed="rId29"/>
        <a:stretch/>
      </xdr:blipFill>
      <xdr:spPr bwMode="auto">
        <a:xfrm>
          <a:off x="1543050" y="326002650"/>
          <a:ext cx="1438275" cy="1485900"/>
        </a:xfrm>
        <a:prstGeom prst="rect">
          <a:avLst/>
        </a:prstGeom>
        <a:ln>
          <a:noFill/>
        </a:ln>
      </xdr:spPr>
    </xdr:pic>
    <xdr:clientData/>
  </xdr:twoCellAnchor>
  <xdr:twoCellAnchor>
    <xdr:from>
      <xdr:col>1</xdr:col>
      <xdr:colOff>76200</xdr:colOff>
      <xdr:row>370</xdr:row>
      <xdr:rowOff>209550</xdr:rowOff>
    </xdr:from>
    <xdr:to>
      <xdr:col>1</xdr:col>
      <xdr:colOff>1514474</xdr:colOff>
      <xdr:row>372</xdr:row>
      <xdr:rowOff>1181099</xdr:rowOff>
    </xdr:to>
    <xdr:pic>
      <xdr:nvPicPr>
        <xdr:cNvPr id="140" name="Имя " descr="Descr ">
          <a:extLst>
            <a:ext uri="{FF2B5EF4-FFF2-40B4-BE49-F238E27FC236}">
              <a16:creationId xmlns:a16="http://schemas.microsoft.com/office/drawing/2014/main" id="{00000000-0008-0000-0100-00008C000000}"/>
            </a:ext>
          </a:extLst>
        </xdr:cNvPr>
        <xdr:cNvPicPr>
          <a:picLocks noChangeAspect="1"/>
        </xdr:cNvPicPr>
      </xdr:nvPicPr>
      <xdr:blipFill>
        <a:blip xmlns:r="http://schemas.openxmlformats.org/officeDocument/2006/relationships" r:embed="rId30"/>
        <a:stretch/>
      </xdr:blipFill>
      <xdr:spPr bwMode="auto">
        <a:xfrm>
          <a:off x="1543050" y="327936224"/>
          <a:ext cx="1438275" cy="1485900"/>
        </a:xfrm>
        <a:prstGeom prst="rect">
          <a:avLst/>
        </a:prstGeom>
        <a:ln>
          <a:noFill/>
        </a:ln>
      </xdr:spPr>
    </xdr:pic>
    <xdr:clientData/>
  </xdr:twoCellAnchor>
  <xdr:twoCellAnchor>
    <xdr:from>
      <xdr:col>1</xdr:col>
      <xdr:colOff>76200</xdr:colOff>
      <xdr:row>373</xdr:row>
      <xdr:rowOff>209550</xdr:rowOff>
    </xdr:from>
    <xdr:to>
      <xdr:col>1</xdr:col>
      <xdr:colOff>1514474</xdr:colOff>
      <xdr:row>375</xdr:row>
      <xdr:rowOff>1181099</xdr:rowOff>
    </xdr:to>
    <xdr:pic>
      <xdr:nvPicPr>
        <xdr:cNvPr id="141" name="Имя " descr="Descr ">
          <a:extLst>
            <a:ext uri="{FF2B5EF4-FFF2-40B4-BE49-F238E27FC236}">
              <a16:creationId xmlns:a16="http://schemas.microsoft.com/office/drawing/2014/main" id="{00000000-0008-0000-0100-00008D000000}"/>
            </a:ext>
          </a:extLst>
        </xdr:cNvPr>
        <xdr:cNvPicPr>
          <a:picLocks noChangeAspect="1"/>
        </xdr:cNvPicPr>
      </xdr:nvPicPr>
      <xdr:blipFill>
        <a:blip xmlns:r="http://schemas.openxmlformats.org/officeDocument/2006/relationships" r:embed="rId31"/>
        <a:stretch/>
      </xdr:blipFill>
      <xdr:spPr bwMode="auto">
        <a:xfrm>
          <a:off x="1543050" y="329869800"/>
          <a:ext cx="1438275" cy="1485900"/>
        </a:xfrm>
        <a:prstGeom prst="rect">
          <a:avLst/>
        </a:prstGeom>
        <a:ln>
          <a:noFill/>
        </a:ln>
      </xdr:spPr>
    </xdr:pic>
    <xdr:clientData/>
  </xdr:twoCellAnchor>
  <xdr:twoCellAnchor>
    <xdr:from>
      <xdr:col>1</xdr:col>
      <xdr:colOff>76200</xdr:colOff>
      <xdr:row>376</xdr:row>
      <xdr:rowOff>209550</xdr:rowOff>
    </xdr:from>
    <xdr:to>
      <xdr:col>1</xdr:col>
      <xdr:colOff>1514474</xdr:colOff>
      <xdr:row>378</xdr:row>
      <xdr:rowOff>1181099</xdr:rowOff>
    </xdr:to>
    <xdr:pic>
      <xdr:nvPicPr>
        <xdr:cNvPr id="142" name="Имя " descr="Descr ">
          <a:extLst>
            <a:ext uri="{FF2B5EF4-FFF2-40B4-BE49-F238E27FC236}">
              <a16:creationId xmlns:a16="http://schemas.microsoft.com/office/drawing/2014/main" id="{00000000-0008-0000-0100-00008E000000}"/>
            </a:ext>
          </a:extLst>
        </xdr:cNvPr>
        <xdr:cNvPicPr>
          <a:picLocks noChangeAspect="1"/>
        </xdr:cNvPicPr>
      </xdr:nvPicPr>
      <xdr:blipFill>
        <a:blip xmlns:r="http://schemas.openxmlformats.org/officeDocument/2006/relationships" r:embed="rId32"/>
        <a:stretch/>
      </xdr:blipFill>
      <xdr:spPr bwMode="auto">
        <a:xfrm>
          <a:off x="1543050" y="331803375"/>
          <a:ext cx="1438275" cy="1485900"/>
        </a:xfrm>
        <a:prstGeom prst="rect">
          <a:avLst/>
        </a:prstGeom>
        <a:ln>
          <a:noFill/>
        </a:ln>
      </xdr:spPr>
    </xdr:pic>
    <xdr:clientData/>
  </xdr:twoCellAnchor>
  <xdr:twoCellAnchor>
    <xdr:from>
      <xdr:col>1</xdr:col>
      <xdr:colOff>76200</xdr:colOff>
      <xdr:row>382</xdr:row>
      <xdr:rowOff>209550</xdr:rowOff>
    </xdr:from>
    <xdr:to>
      <xdr:col>1</xdr:col>
      <xdr:colOff>1514474</xdr:colOff>
      <xdr:row>384</xdr:row>
      <xdr:rowOff>1181099</xdr:rowOff>
    </xdr:to>
    <xdr:pic>
      <xdr:nvPicPr>
        <xdr:cNvPr id="143" name="Имя " descr="Descr ">
          <a:extLst>
            <a:ext uri="{FF2B5EF4-FFF2-40B4-BE49-F238E27FC236}">
              <a16:creationId xmlns:a16="http://schemas.microsoft.com/office/drawing/2014/main" id="{00000000-0008-0000-0100-00008F000000}"/>
            </a:ext>
          </a:extLst>
        </xdr:cNvPr>
        <xdr:cNvPicPr>
          <a:picLocks noChangeAspect="1"/>
        </xdr:cNvPicPr>
      </xdr:nvPicPr>
      <xdr:blipFill>
        <a:blip xmlns:r="http://schemas.openxmlformats.org/officeDocument/2006/relationships" r:embed="rId23"/>
        <a:stretch/>
      </xdr:blipFill>
      <xdr:spPr bwMode="auto">
        <a:xfrm>
          <a:off x="1543050" y="336937349"/>
          <a:ext cx="1438275" cy="1485900"/>
        </a:xfrm>
        <a:prstGeom prst="rect">
          <a:avLst/>
        </a:prstGeom>
        <a:ln>
          <a:noFill/>
        </a:ln>
      </xdr:spPr>
    </xdr:pic>
    <xdr:clientData/>
  </xdr:twoCellAnchor>
  <xdr:twoCellAnchor>
    <xdr:from>
      <xdr:col>1</xdr:col>
      <xdr:colOff>76200</xdr:colOff>
      <xdr:row>385</xdr:row>
      <xdr:rowOff>209550</xdr:rowOff>
    </xdr:from>
    <xdr:to>
      <xdr:col>1</xdr:col>
      <xdr:colOff>1514474</xdr:colOff>
      <xdr:row>387</xdr:row>
      <xdr:rowOff>1181099</xdr:rowOff>
    </xdr:to>
    <xdr:pic>
      <xdr:nvPicPr>
        <xdr:cNvPr id="144" name="Имя " descr="Descr ">
          <a:extLst>
            <a:ext uri="{FF2B5EF4-FFF2-40B4-BE49-F238E27FC236}">
              <a16:creationId xmlns:a16="http://schemas.microsoft.com/office/drawing/2014/main" id="{00000000-0008-0000-0100-000090000000}"/>
            </a:ext>
          </a:extLst>
        </xdr:cNvPr>
        <xdr:cNvPicPr>
          <a:picLocks noChangeAspect="1"/>
        </xdr:cNvPicPr>
      </xdr:nvPicPr>
      <xdr:blipFill>
        <a:blip xmlns:r="http://schemas.openxmlformats.org/officeDocument/2006/relationships" r:embed="rId23"/>
        <a:stretch/>
      </xdr:blipFill>
      <xdr:spPr bwMode="auto">
        <a:xfrm>
          <a:off x="1543050" y="338870925"/>
          <a:ext cx="1438275" cy="1485900"/>
        </a:xfrm>
        <a:prstGeom prst="rect">
          <a:avLst/>
        </a:prstGeom>
        <a:ln>
          <a:noFill/>
        </a:ln>
      </xdr:spPr>
    </xdr:pic>
    <xdr:clientData/>
  </xdr:twoCellAnchor>
  <xdr:twoCellAnchor>
    <xdr:from>
      <xdr:col>1</xdr:col>
      <xdr:colOff>76200</xdr:colOff>
      <xdr:row>388</xdr:row>
      <xdr:rowOff>209550</xdr:rowOff>
    </xdr:from>
    <xdr:to>
      <xdr:col>1</xdr:col>
      <xdr:colOff>1514474</xdr:colOff>
      <xdr:row>390</xdr:row>
      <xdr:rowOff>1181099</xdr:rowOff>
    </xdr:to>
    <xdr:pic>
      <xdr:nvPicPr>
        <xdr:cNvPr id="145" name="Имя " descr="Descr ">
          <a:extLst>
            <a:ext uri="{FF2B5EF4-FFF2-40B4-BE49-F238E27FC236}">
              <a16:creationId xmlns:a16="http://schemas.microsoft.com/office/drawing/2014/main" id="{00000000-0008-0000-0100-000091000000}"/>
            </a:ext>
          </a:extLst>
        </xdr:cNvPr>
        <xdr:cNvPicPr>
          <a:picLocks noChangeAspect="1"/>
        </xdr:cNvPicPr>
      </xdr:nvPicPr>
      <xdr:blipFill>
        <a:blip xmlns:r="http://schemas.openxmlformats.org/officeDocument/2006/relationships" r:embed="rId23"/>
        <a:stretch/>
      </xdr:blipFill>
      <xdr:spPr bwMode="auto">
        <a:xfrm>
          <a:off x="1543050" y="340804500"/>
          <a:ext cx="1438275" cy="1485900"/>
        </a:xfrm>
        <a:prstGeom prst="rect">
          <a:avLst/>
        </a:prstGeom>
        <a:ln>
          <a:noFill/>
        </a:ln>
      </xdr:spPr>
    </xdr:pic>
    <xdr:clientData/>
  </xdr:twoCellAnchor>
  <xdr:twoCellAnchor>
    <xdr:from>
      <xdr:col>1</xdr:col>
      <xdr:colOff>76200</xdr:colOff>
      <xdr:row>391</xdr:row>
      <xdr:rowOff>209550</xdr:rowOff>
    </xdr:from>
    <xdr:to>
      <xdr:col>1</xdr:col>
      <xdr:colOff>1514474</xdr:colOff>
      <xdr:row>393</xdr:row>
      <xdr:rowOff>1181099</xdr:rowOff>
    </xdr:to>
    <xdr:pic>
      <xdr:nvPicPr>
        <xdr:cNvPr id="146" name="Имя " descr="Descr ">
          <a:extLst>
            <a:ext uri="{FF2B5EF4-FFF2-40B4-BE49-F238E27FC236}">
              <a16:creationId xmlns:a16="http://schemas.microsoft.com/office/drawing/2014/main" id="{00000000-0008-0000-0100-000092000000}"/>
            </a:ext>
          </a:extLst>
        </xdr:cNvPr>
        <xdr:cNvPicPr>
          <a:picLocks noChangeAspect="1"/>
        </xdr:cNvPicPr>
      </xdr:nvPicPr>
      <xdr:blipFill>
        <a:blip xmlns:r="http://schemas.openxmlformats.org/officeDocument/2006/relationships" r:embed="rId23"/>
        <a:stretch/>
      </xdr:blipFill>
      <xdr:spPr bwMode="auto">
        <a:xfrm>
          <a:off x="1543050" y="342738075"/>
          <a:ext cx="1438275" cy="1485900"/>
        </a:xfrm>
        <a:prstGeom prst="rect">
          <a:avLst/>
        </a:prstGeom>
        <a:ln>
          <a:noFill/>
        </a:ln>
      </xdr:spPr>
    </xdr:pic>
    <xdr:clientData/>
  </xdr:twoCellAnchor>
  <xdr:twoCellAnchor>
    <xdr:from>
      <xdr:col>1</xdr:col>
      <xdr:colOff>76200</xdr:colOff>
      <xdr:row>394</xdr:row>
      <xdr:rowOff>209550</xdr:rowOff>
    </xdr:from>
    <xdr:to>
      <xdr:col>1</xdr:col>
      <xdr:colOff>1514474</xdr:colOff>
      <xdr:row>396</xdr:row>
      <xdr:rowOff>1181099</xdr:rowOff>
    </xdr:to>
    <xdr:pic>
      <xdr:nvPicPr>
        <xdr:cNvPr id="147" name="Имя " descr="Descr ">
          <a:extLst>
            <a:ext uri="{FF2B5EF4-FFF2-40B4-BE49-F238E27FC236}">
              <a16:creationId xmlns:a16="http://schemas.microsoft.com/office/drawing/2014/main" id="{00000000-0008-0000-0100-000093000000}"/>
            </a:ext>
          </a:extLst>
        </xdr:cNvPr>
        <xdr:cNvPicPr>
          <a:picLocks noChangeAspect="1"/>
        </xdr:cNvPicPr>
      </xdr:nvPicPr>
      <xdr:blipFill>
        <a:blip xmlns:r="http://schemas.openxmlformats.org/officeDocument/2006/relationships" r:embed="rId33"/>
        <a:stretch/>
      </xdr:blipFill>
      <xdr:spPr bwMode="auto">
        <a:xfrm>
          <a:off x="1543050" y="344671650"/>
          <a:ext cx="1438275" cy="1485900"/>
        </a:xfrm>
        <a:prstGeom prst="rect">
          <a:avLst/>
        </a:prstGeom>
        <a:ln>
          <a:noFill/>
        </a:ln>
      </xdr:spPr>
    </xdr:pic>
    <xdr:clientData/>
  </xdr:twoCellAnchor>
  <xdr:twoCellAnchor>
    <xdr:from>
      <xdr:col>1</xdr:col>
      <xdr:colOff>76200</xdr:colOff>
      <xdr:row>397</xdr:row>
      <xdr:rowOff>209550</xdr:rowOff>
    </xdr:from>
    <xdr:to>
      <xdr:col>1</xdr:col>
      <xdr:colOff>1514474</xdr:colOff>
      <xdr:row>399</xdr:row>
      <xdr:rowOff>1181099</xdr:rowOff>
    </xdr:to>
    <xdr:pic>
      <xdr:nvPicPr>
        <xdr:cNvPr id="148" name="Имя " descr="Descr ">
          <a:extLst>
            <a:ext uri="{FF2B5EF4-FFF2-40B4-BE49-F238E27FC236}">
              <a16:creationId xmlns:a16="http://schemas.microsoft.com/office/drawing/2014/main" id="{00000000-0008-0000-0100-000094000000}"/>
            </a:ext>
          </a:extLst>
        </xdr:cNvPr>
        <xdr:cNvPicPr>
          <a:picLocks noChangeAspect="1"/>
        </xdr:cNvPicPr>
      </xdr:nvPicPr>
      <xdr:blipFill>
        <a:blip xmlns:r="http://schemas.openxmlformats.org/officeDocument/2006/relationships" r:embed="rId34"/>
        <a:stretch/>
      </xdr:blipFill>
      <xdr:spPr bwMode="auto">
        <a:xfrm>
          <a:off x="1543050" y="346605225"/>
          <a:ext cx="1438275" cy="1485900"/>
        </a:xfrm>
        <a:prstGeom prst="rect">
          <a:avLst/>
        </a:prstGeom>
        <a:ln>
          <a:noFill/>
        </a:ln>
      </xdr:spPr>
    </xdr:pic>
    <xdr:clientData/>
  </xdr:twoCellAnchor>
  <xdr:twoCellAnchor>
    <xdr:from>
      <xdr:col>1</xdr:col>
      <xdr:colOff>76200</xdr:colOff>
      <xdr:row>403</xdr:row>
      <xdr:rowOff>209550</xdr:rowOff>
    </xdr:from>
    <xdr:to>
      <xdr:col>1</xdr:col>
      <xdr:colOff>1514474</xdr:colOff>
      <xdr:row>405</xdr:row>
      <xdr:rowOff>1181099</xdr:rowOff>
    </xdr:to>
    <xdr:pic>
      <xdr:nvPicPr>
        <xdr:cNvPr id="149" name="Имя " descr="Descr ">
          <a:extLst>
            <a:ext uri="{FF2B5EF4-FFF2-40B4-BE49-F238E27FC236}">
              <a16:creationId xmlns:a16="http://schemas.microsoft.com/office/drawing/2014/main" id="{00000000-0008-0000-0100-000095000000}"/>
            </a:ext>
          </a:extLst>
        </xdr:cNvPr>
        <xdr:cNvPicPr>
          <a:picLocks noChangeAspect="1"/>
        </xdr:cNvPicPr>
      </xdr:nvPicPr>
      <xdr:blipFill>
        <a:blip xmlns:r="http://schemas.openxmlformats.org/officeDocument/2006/relationships" r:embed="rId28"/>
        <a:stretch/>
      </xdr:blipFill>
      <xdr:spPr bwMode="auto">
        <a:xfrm>
          <a:off x="1543050" y="351739200"/>
          <a:ext cx="1438275" cy="1485900"/>
        </a:xfrm>
        <a:prstGeom prst="rect">
          <a:avLst/>
        </a:prstGeom>
        <a:ln>
          <a:noFill/>
        </a:ln>
      </xdr:spPr>
    </xdr:pic>
    <xdr:clientData/>
  </xdr:twoCellAnchor>
  <xdr:twoCellAnchor>
    <xdr:from>
      <xdr:col>1</xdr:col>
      <xdr:colOff>76200</xdr:colOff>
      <xdr:row>406</xdr:row>
      <xdr:rowOff>209550</xdr:rowOff>
    </xdr:from>
    <xdr:to>
      <xdr:col>1</xdr:col>
      <xdr:colOff>1514474</xdr:colOff>
      <xdr:row>408</xdr:row>
      <xdr:rowOff>1181099</xdr:rowOff>
    </xdr:to>
    <xdr:pic>
      <xdr:nvPicPr>
        <xdr:cNvPr id="150" name="Имя " descr="Descr ">
          <a:extLst>
            <a:ext uri="{FF2B5EF4-FFF2-40B4-BE49-F238E27FC236}">
              <a16:creationId xmlns:a16="http://schemas.microsoft.com/office/drawing/2014/main" id="{00000000-0008-0000-0100-000096000000}"/>
            </a:ext>
          </a:extLst>
        </xdr:cNvPr>
        <xdr:cNvPicPr>
          <a:picLocks noChangeAspect="1"/>
        </xdr:cNvPicPr>
      </xdr:nvPicPr>
      <xdr:blipFill>
        <a:blip xmlns:r="http://schemas.openxmlformats.org/officeDocument/2006/relationships" r:embed="rId28"/>
        <a:stretch/>
      </xdr:blipFill>
      <xdr:spPr bwMode="auto">
        <a:xfrm>
          <a:off x="1543050" y="353672775"/>
          <a:ext cx="1438275" cy="1485900"/>
        </a:xfrm>
        <a:prstGeom prst="rect">
          <a:avLst/>
        </a:prstGeom>
        <a:ln>
          <a:noFill/>
        </a:ln>
      </xdr:spPr>
    </xdr:pic>
    <xdr:clientData/>
  </xdr:twoCellAnchor>
  <xdr:twoCellAnchor>
    <xdr:from>
      <xdr:col>1</xdr:col>
      <xdr:colOff>76200</xdr:colOff>
      <xdr:row>409</xdr:row>
      <xdr:rowOff>209550</xdr:rowOff>
    </xdr:from>
    <xdr:to>
      <xdr:col>1</xdr:col>
      <xdr:colOff>1514474</xdr:colOff>
      <xdr:row>411</xdr:row>
      <xdr:rowOff>1181099</xdr:rowOff>
    </xdr:to>
    <xdr:pic>
      <xdr:nvPicPr>
        <xdr:cNvPr id="151" name="Имя " descr="Descr ">
          <a:extLst>
            <a:ext uri="{FF2B5EF4-FFF2-40B4-BE49-F238E27FC236}">
              <a16:creationId xmlns:a16="http://schemas.microsoft.com/office/drawing/2014/main" id="{00000000-0008-0000-0100-000097000000}"/>
            </a:ext>
          </a:extLst>
        </xdr:cNvPr>
        <xdr:cNvPicPr>
          <a:picLocks noChangeAspect="1"/>
        </xdr:cNvPicPr>
      </xdr:nvPicPr>
      <xdr:blipFill>
        <a:blip xmlns:r="http://schemas.openxmlformats.org/officeDocument/2006/relationships" r:embed="rId28"/>
        <a:stretch/>
      </xdr:blipFill>
      <xdr:spPr bwMode="auto">
        <a:xfrm>
          <a:off x="1543050" y="355606350"/>
          <a:ext cx="1438275" cy="1485900"/>
        </a:xfrm>
        <a:prstGeom prst="rect">
          <a:avLst/>
        </a:prstGeom>
        <a:ln>
          <a:noFill/>
        </a:ln>
      </xdr:spPr>
    </xdr:pic>
    <xdr:clientData/>
  </xdr:twoCellAnchor>
  <xdr:twoCellAnchor>
    <xdr:from>
      <xdr:col>1</xdr:col>
      <xdr:colOff>76200</xdr:colOff>
      <xdr:row>412</xdr:row>
      <xdr:rowOff>209550</xdr:rowOff>
    </xdr:from>
    <xdr:to>
      <xdr:col>1</xdr:col>
      <xdr:colOff>1514474</xdr:colOff>
      <xdr:row>414</xdr:row>
      <xdr:rowOff>1181099</xdr:rowOff>
    </xdr:to>
    <xdr:pic>
      <xdr:nvPicPr>
        <xdr:cNvPr id="152" name="Имя " descr="Descr ">
          <a:extLst>
            <a:ext uri="{FF2B5EF4-FFF2-40B4-BE49-F238E27FC236}">
              <a16:creationId xmlns:a16="http://schemas.microsoft.com/office/drawing/2014/main" id="{00000000-0008-0000-0100-000098000000}"/>
            </a:ext>
          </a:extLst>
        </xdr:cNvPr>
        <xdr:cNvPicPr>
          <a:picLocks noChangeAspect="1"/>
        </xdr:cNvPicPr>
      </xdr:nvPicPr>
      <xdr:blipFill>
        <a:blip xmlns:r="http://schemas.openxmlformats.org/officeDocument/2006/relationships" r:embed="rId28"/>
        <a:stretch/>
      </xdr:blipFill>
      <xdr:spPr bwMode="auto">
        <a:xfrm>
          <a:off x="1543050" y="357539925"/>
          <a:ext cx="1438275" cy="1485900"/>
        </a:xfrm>
        <a:prstGeom prst="rect">
          <a:avLst/>
        </a:prstGeom>
        <a:ln>
          <a:noFill/>
        </a:ln>
      </xdr:spPr>
    </xdr:pic>
    <xdr:clientData/>
  </xdr:twoCellAnchor>
  <xdr:twoCellAnchor>
    <xdr:from>
      <xdr:col>1</xdr:col>
      <xdr:colOff>76200</xdr:colOff>
      <xdr:row>415</xdr:row>
      <xdr:rowOff>209550</xdr:rowOff>
    </xdr:from>
    <xdr:to>
      <xdr:col>1</xdr:col>
      <xdr:colOff>1514474</xdr:colOff>
      <xdr:row>417</xdr:row>
      <xdr:rowOff>1181099</xdr:rowOff>
    </xdr:to>
    <xdr:pic>
      <xdr:nvPicPr>
        <xdr:cNvPr id="153" name="Имя " descr="Descr ">
          <a:extLst>
            <a:ext uri="{FF2B5EF4-FFF2-40B4-BE49-F238E27FC236}">
              <a16:creationId xmlns:a16="http://schemas.microsoft.com/office/drawing/2014/main" id="{00000000-0008-0000-0100-000099000000}"/>
            </a:ext>
          </a:extLst>
        </xdr:cNvPr>
        <xdr:cNvPicPr>
          <a:picLocks noChangeAspect="1"/>
        </xdr:cNvPicPr>
      </xdr:nvPicPr>
      <xdr:blipFill>
        <a:blip xmlns:r="http://schemas.openxmlformats.org/officeDocument/2006/relationships" r:embed="rId35"/>
        <a:stretch/>
      </xdr:blipFill>
      <xdr:spPr bwMode="auto">
        <a:xfrm>
          <a:off x="1543050" y="359473500"/>
          <a:ext cx="1438275" cy="1428750"/>
        </a:xfrm>
        <a:prstGeom prst="rect">
          <a:avLst/>
        </a:prstGeom>
        <a:ln>
          <a:noFill/>
        </a:ln>
      </xdr:spPr>
    </xdr:pic>
    <xdr:clientData/>
  </xdr:twoCellAnchor>
  <xdr:twoCellAnchor>
    <xdr:from>
      <xdr:col>1</xdr:col>
      <xdr:colOff>76200</xdr:colOff>
      <xdr:row>418</xdr:row>
      <xdr:rowOff>209550</xdr:rowOff>
    </xdr:from>
    <xdr:to>
      <xdr:col>1</xdr:col>
      <xdr:colOff>1514474</xdr:colOff>
      <xdr:row>420</xdr:row>
      <xdr:rowOff>1181099</xdr:rowOff>
    </xdr:to>
    <xdr:pic>
      <xdr:nvPicPr>
        <xdr:cNvPr id="154" name="Имя " descr="Descr ">
          <a:extLst>
            <a:ext uri="{FF2B5EF4-FFF2-40B4-BE49-F238E27FC236}">
              <a16:creationId xmlns:a16="http://schemas.microsoft.com/office/drawing/2014/main" id="{00000000-0008-0000-0100-00009A000000}"/>
            </a:ext>
          </a:extLst>
        </xdr:cNvPr>
        <xdr:cNvPicPr>
          <a:picLocks noChangeAspect="1"/>
        </xdr:cNvPicPr>
      </xdr:nvPicPr>
      <xdr:blipFill>
        <a:blip xmlns:r="http://schemas.openxmlformats.org/officeDocument/2006/relationships" r:embed="rId36"/>
        <a:stretch/>
      </xdr:blipFill>
      <xdr:spPr bwMode="auto">
        <a:xfrm>
          <a:off x="1543050" y="361349925"/>
          <a:ext cx="1438275" cy="1485900"/>
        </a:xfrm>
        <a:prstGeom prst="rect">
          <a:avLst/>
        </a:prstGeom>
        <a:ln>
          <a:noFill/>
        </a:ln>
      </xdr:spPr>
    </xdr:pic>
    <xdr:clientData/>
  </xdr:twoCellAnchor>
  <xdr:twoCellAnchor>
    <xdr:from>
      <xdr:col>1</xdr:col>
      <xdr:colOff>76200</xdr:colOff>
      <xdr:row>424</xdr:row>
      <xdr:rowOff>209550</xdr:rowOff>
    </xdr:from>
    <xdr:to>
      <xdr:col>1</xdr:col>
      <xdr:colOff>1514474</xdr:colOff>
      <xdr:row>426</xdr:row>
      <xdr:rowOff>1181099</xdr:rowOff>
    </xdr:to>
    <xdr:pic>
      <xdr:nvPicPr>
        <xdr:cNvPr id="155" name="Имя " descr="Descr ">
          <a:extLst>
            <a:ext uri="{FF2B5EF4-FFF2-40B4-BE49-F238E27FC236}">
              <a16:creationId xmlns:a16="http://schemas.microsoft.com/office/drawing/2014/main" id="{00000000-0008-0000-0100-00009B000000}"/>
            </a:ext>
          </a:extLst>
        </xdr:cNvPr>
        <xdr:cNvPicPr>
          <a:picLocks noChangeAspect="1"/>
        </xdr:cNvPicPr>
      </xdr:nvPicPr>
      <xdr:blipFill>
        <a:blip xmlns:r="http://schemas.openxmlformats.org/officeDocument/2006/relationships" r:embed="rId23"/>
        <a:stretch/>
      </xdr:blipFill>
      <xdr:spPr bwMode="auto">
        <a:xfrm>
          <a:off x="1543050" y="366483900"/>
          <a:ext cx="1438275" cy="1485900"/>
        </a:xfrm>
        <a:prstGeom prst="rect">
          <a:avLst/>
        </a:prstGeom>
        <a:ln>
          <a:noFill/>
        </a:ln>
      </xdr:spPr>
    </xdr:pic>
    <xdr:clientData/>
  </xdr:twoCellAnchor>
  <xdr:twoCellAnchor>
    <xdr:from>
      <xdr:col>1</xdr:col>
      <xdr:colOff>76200</xdr:colOff>
      <xdr:row>430</xdr:row>
      <xdr:rowOff>209550</xdr:rowOff>
    </xdr:from>
    <xdr:to>
      <xdr:col>1</xdr:col>
      <xdr:colOff>1514474</xdr:colOff>
      <xdr:row>432</xdr:row>
      <xdr:rowOff>1181099</xdr:rowOff>
    </xdr:to>
    <xdr:pic>
      <xdr:nvPicPr>
        <xdr:cNvPr id="156" name="Имя " descr="Descr ">
          <a:extLst>
            <a:ext uri="{FF2B5EF4-FFF2-40B4-BE49-F238E27FC236}">
              <a16:creationId xmlns:a16="http://schemas.microsoft.com/office/drawing/2014/main" id="{00000000-0008-0000-0100-00009C000000}"/>
            </a:ext>
          </a:extLst>
        </xdr:cNvPr>
        <xdr:cNvPicPr>
          <a:picLocks noChangeAspect="1"/>
        </xdr:cNvPicPr>
      </xdr:nvPicPr>
      <xdr:blipFill>
        <a:blip xmlns:r="http://schemas.openxmlformats.org/officeDocument/2006/relationships" r:embed="rId28"/>
        <a:stretch/>
      </xdr:blipFill>
      <xdr:spPr bwMode="auto">
        <a:xfrm>
          <a:off x="1543050" y="371617875"/>
          <a:ext cx="1438275" cy="1485900"/>
        </a:xfrm>
        <a:prstGeom prst="rect">
          <a:avLst/>
        </a:prstGeom>
        <a:ln>
          <a:noFill/>
        </a:ln>
      </xdr:spPr>
    </xdr:pic>
    <xdr:clientData/>
  </xdr:twoCellAnchor>
  <xdr:twoCellAnchor>
    <xdr:from>
      <xdr:col>1</xdr:col>
      <xdr:colOff>76200</xdr:colOff>
      <xdr:row>436</xdr:row>
      <xdr:rowOff>209550</xdr:rowOff>
    </xdr:from>
    <xdr:to>
      <xdr:col>1</xdr:col>
      <xdr:colOff>1514474</xdr:colOff>
      <xdr:row>438</xdr:row>
      <xdr:rowOff>1181099</xdr:rowOff>
    </xdr:to>
    <xdr:pic>
      <xdr:nvPicPr>
        <xdr:cNvPr id="184" name="Имя " descr="Descr ">
          <a:extLst>
            <a:ext uri="{FF2B5EF4-FFF2-40B4-BE49-F238E27FC236}">
              <a16:creationId xmlns:a16="http://schemas.microsoft.com/office/drawing/2014/main" id="{00000000-0008-0000-0100-0000B8000000}"/>
            </a:ext>
          </a:extLst>
        </xdr:cNvPr>
        <xdr:cNvPicPr>
          <a:picLocks noChangeAspect="1"/>
        </xdr:cNvPicPr>
      </xdr:nvPicPr>
      <xdr:blipFill>
        <a:blip xmlns:r="http://schemas.openxmlformats.org/officeDocument/2006/relationships" r:embed="rId37"/>
        <a:stretch/>
      </xdr:blipFill>
      <xdr:spPr bwMode="auto">
        <a:xfrm>
          <a:off x="1543050" y="442007625"/>
          <a:ext cx="1438275" cy="1485900"/>
        </a:xfrm>
        <a:prstGeom prst="rect">
          <a:avLst/>
        </a:prstGeom>
        <a:ln>
          <a:noFill/>
        </a:ln>
      </xdr:spPr>
    </xdr:pic>
    <xdr:clientData/>
  </xdr:twoCellAnchor>
  <xdr:twoCellAnchor>
    <xdr:from>
      <xdr:col>1</xdr:col>
      <xdr:colOff>76200</xdr:colOff>
      <xdr:row>439</xdr:row>
      <xdr:rowOff>209550</xdr:rowOff>
    </xdr:from>
    <xdr:to>
      <xdr:col>1</xdr:col>
      <xdr:colOff>1514474</xdr:colOff>
      <xdr:row>441</xdr:row>
      <xdr:rowOff>1181099</xdr:rowOff>
    </xdr:to>
    <xdr:pic>
      <xdr:nvPicPr>
        <xdr:cNvPr id="185" name="Имя " descr="Descr ">
          <a:extLst>
            <a:ext uri="{FF2B5EF4-FFF2-40B4-BE49-F238E27FC236}">
              <a16:creationId xmlns:a16="http://schemas.microsoft.com/office/drawing/2014/main" id="{00000000-0008-0000-0100-0000B9000000}"/>
            </a:ext>
          </a:extLst>
        </xdr:cNvPr>
        <xdr:cNvPicPr>
          <a:picLocks noChangeAspect="1"/>
        </xdr:cNvPicPr>
      </xdr:nvPicPr>
      <xdr:blipFill>
        <a:blip xmlns:r="http://schemas.openxmlformats.org/officeDocument/2006/relationships" r:embed="rId14"/>
        <a:stretch/>
      </xdr:blipFill>
      <xdr:spPr bwMode="auto">
        <a:xfrm>
          <a:off x="1543050" y="443941200"/>
          <a:ext cx="1438275" cy="1485900"/>
        </a:xfrm>
        <a:prstGeom prst="rect">
          <a:avLst/>
        </a:prstGeom>
        <a:ln>
          <a:noFill/>
        </a:ln>
      </xdr:spPr>
    </xdr:pic>
    <xdr:clientData/>
  </xdr:twoCellAnchor>
  <xdr:twoCellAnchor>
    <xdr:from>
      <xdr:col>1</xdr:col>
      <xdr:colOff>76200</xdr:colOff>
      <xdr:row>442</xdr:row>
      <xdr:rowOff>209550</xdr:rowOff>
    </xdr:from>
    <xdr:to>
      <xdr:col>1</xdr:col>
      <xdr:colOff>1514474</xdr:colOff>
      <xdr:row>444</xdr:row>
      <xdr:rowOff>1181099</xdr:rowOff>
    </xdr:to>
    <xdr:pic>
      <xdr:nvPicPr>
        <xdr:cNvPr id="186" name="Имя " descr="Descr ">
          <a:extLst>
            <a:ext uri="{FF2B5EF4-FFF2-40B4-BE49-F238E27FC236}">
              <a16:creationId xmlns:a16="http://schemas.microsoft.com/office/drawing/2014/main" id="{00000000-0008-0000-0100-0000BA000000}"/>
            </a:ext>
          </a:extLst>
        </xdr:cNvPr>
        <xdr:cNvPicPr>
          <a:picLocks noChangeAspect="1"/>
        </xdr:cNvPicPr>
      </xdr:nvPicPr>
      <xdr:blipFill>
        <a:blip xmlns:r="http://schemas.openxmlformats.org/officeDocument/2006/relationships" r:embed="rId14"/>
        <a:stretch/>
      </xdr:blipFill>
      <xdr:spPr bwMode="auto">
        <a:xfrm>
          <a:off x="1543050" y="445874775"/>
          <a:ext cx="1438275" cy="1485900"/>
        </a:xfrm>
        <a:prstGeom prst="rect">
          <a:avLst/>
        </a:prstGeom>
        <a:ln>
          <a:noFill/>
        </a:ln>
      </xdr:spPr>
    </xdr:pic>
    <xdr:clientData/>
  </xdr:twoCellAnchor>
  <xdr:twoCellAnchor>
    <xdr:from>
      <xdr:col>1</xdr:col>
      <xdr:colOff>76200</xdr:colOff>
      <xdr:row>445</xdr:row>
      <xdr:rowOff>209550</xdr:rowOff>
    </xdr:from>
    <xdr:to>
      <xdr:col>1</xdr:col>
      <xdr:colOff>1514474</xdr:colOff>
      <xdr:row>447</xdr:row>
      <xdr:rowOff>1181099</xdr:rowOff>
    </xdr:to>
    <xdr:pic>
      <xdr:nvPicPr>
        <xdr:cNvPr id="187" name="Имя " descr="Descr ">
          <a:extLst>
            <a:ext uri="{FF2B5EF4-FFF2-40B4-BE49-F238E27FC236}">
              <a16:creationId xmlns:a16="http://schemas.microsoft.com/office/drawing/2014/main" id="{00000000-0008-0000-0100-0000BB000000}"/>
            </a:ext>
          </a:extLst>
        </xdr:cNvPr>
        <xdr:cNvPicPr>
          <a:picLocks noChangeAspect="1"/>
        </xdr:cNvPicPr>
      </xdr:nvPicPr>
      <xdr:blipFill>
        <a:blip xmlns:r="http://schemas.openxmlformats.org/officeDocument/2006/relationships" r:embed="rId14"/>
        <a:stretch/>
      </xdr:blipFill>
      <xdr:spPr bwMode="auto">
        <a:xfrm>
          <a:off x="1543050" y="447808349"/>
          <a:ext cx="1438275" cy="1485900"/>
        </a:xfrm>
        <a:prstGeom prst="rect">
          <a:avLst/>
        </a:prstGeom>
        <a:ln>
          <a:noFill/>
        </a:ln>
      </xdr:spPr>
    </xdr:pic>
    <xdr:clientData/>
  </xdr:twoCellAnchor>
  <xdr:twoCellAnchor>
    <xdr:from>
      <xdr:col>1</xdr:col>
      <xdr:colOff>76200</xdr:colOff>
      <xdr:row>448</xdr:row>
      <xdr:rowOff>209550</xdr:rowOff>
    </xdr:from>
    <xdr:to>
      <xdr:col>1</xdr:col>
      <xdr:colOff>1514474</xdr:colOff>
      <xdr:row>450</xdr:row>
      <xdr:rowOff>1181099</xdr:rowOff>
    </xdr:to>
    <xdr:pic>
      <xdr:nvPicPr>
        <xdr:cNvPr id="188" name="Имя " descr="Descr ">
          <a:extLst>
            <a:ext uri="{FF2B5EF4-FFF2-40B4-BE49-F238E27FC236}">
              <a16:creationId xmlns:a16="http://schemas.microsoft.com/office/drawing/2014/main" id="{00000000-0008-0000-0100-0000BC000000}"/>
            </a:ext>
          </a:extLst>
        </xdr:cNvPr>
        <xdr:cNvPicPr>
          <a:picLocks noChangeAspect="1"/>
        </xdr:cNvPicPr>
      </xdr:nvPicPr>
      <xdr:blipFill>
        <a:blip xmlns:r="http://schemas.openxmlformats.org/officeDocument/2006/relationships" r:embed="rId38"/>
        <a:stretch/>
      </xdr:blipFill>
      <xdr:spPr bwMode="auto">
        <a:xfrm>
          <a:off x="1543050" y="449741925"/>
          <a:ext cx="1438275" cy="1485900"/>
        </a:xfrm>
        <a:prstGeom prst="rect">
          <a:avLst/>
        </a:prstGeom>
        <a:ln>
          <a:noFill/>
        </a:ln>
      </xdr:spPr>
    </xdr:pic>
    <xdr:clientData/>
  </xdr:twoCellAnchor>
  <xdr:twoCellAnchor>
    <xdr:from>
      <xdr:col>1</xdr:col>
      <xdr:colOff>76200</xdr:colOff>
      <xdr:row>451</xdr:row>
      <xdr:rowOff>209550</xdr:rowOff>
    </xdr:from>
    <xdr:to>
      <xdr:col>1</xdr:col>
      <xdr:colOff>1514474</xdr:colOff>
      <xdr:row>453</xdr:row>
      <xdr:rowOff>1181099</xdr:rowOff>
    </xdr:to>
    <xdr:pic>
      <xdr:nvPicPr>
        <xdr:cNvPr id="189" name="Имя " descr="Descr ">
          <a:extLst>
            <a:ext uri="{FF2B5EF4-FFF2-40B4-BE49-F238E27FC236}">
              <a16:creationId xmlns:a16="http://schemas.microsoft.com/office/drawing/2014/main" id="{00000000-0008-0000-0100-0000BD000000}"/>
            </a:ext>
          </a:extLst>
        </xdr:cNvPr>
        <xdr:cNvPicPr>
          <a:picLocks noChangeAspect="1"/>
        </xdr:cNvPicPr>
      </xdr:nvPicPr>
      <xdr:blipFill>
        <a:blip xmlns:r="http://schemas.openxmlformats.org/officeDocument/2006/relationships" r:embed="rId39"/>
        <a:stretch/>
      </xdr:blipFill>
      <xdr:spPr bwMode="auto">
        <a:xfrm>
          <a:off x="1543050" y="451675500"/>
          <a:ext cx="1438275" cy="1485900"/>
        </a:xfrm>
        <a:prstGeom prst="rect">
          <a:avLst/>
        </a:prstGeom>
        <a:ln>
          <a:noFill/>
        </a:ln>
      </xdr:spPr>
    </xdr:pic>
    <xdr:clientData/>
  </xdr:twoCellAnchor>
  <xdr:twoCellAnchor>
    <xdr:from>
      <xdr:col>1</xdr:col>
      <xdr:colOff>76200</xdr:colOff>
      <xdr:row>457</xdr:row>
      <xdr:rowOff>209550</xdr:rowOff>
    </xdr:from>
    <xdr:to>
      <xdr:col>1</xdr:col>
      <xdr:colOff>1514474</xdr:colOff>
      <xdr:row>459</xdr:row>
      <xdr:rowOff>1181099</xdr:rowOff>
    </xdr:to>
    <xdr:pic>
      <xdr:nvPicPr>
        <xdr:cNvPr id="190" name="Имя " descr="Descr ">
          <a:extLst>
            <a:ext uri="{FF2B5EF4-FFF2-40B4-BE49-F238E27FC236}">
              <a16:creationId xmlns:a16="http://schemas.microsoft.com/office/drawing/2014/main" id="{00000000-0008-0000-0100-0000BE000000}"/>
            </a:ext>
          </a:extLst>
        </xdr:cNvPr>
        <xdr:cNvPicPr>
          <a:picLocks noChangeAspect="1"/>
        </xdr:cNvPicPr>
      </xdr:nvPicPr>
      <xdr:blipFill>
        <a:blip xmlns:r="http://schemas.openxmlformats.org/officeDocument/2006/relationships" r:embed="rId14"/>
        <a:stretch/>
      </xdr:blipFill>
      <xdr:spPr bwMode="auto">
        <a:xfrm>
          <a:off x="1543050" y="456657075"/>
          <a:ext cx="1438275" cy="1485900"/>
        </a:xfrm>
        <a:prstGeom prst="rect">
          <a:avLst/>
        </a:prstGeom>
        <a:ln>
          <a:noFill/>
        </a:ln>
      </xdr:spPr>
    </xdr:pic>
    <xdr:clientData/>
  </xdr:twoCellAnchor>
  <xdr:twoCellAnchor>
    <xdr:from>
      <xdr:col>1</xdr:col>
      <xdr:colOff>76200</xdr:colOff>
      <xdr:row>463</xdr:row>
      <xdr:rowOff>209550</xdr:rowOff>
    </xdr:from>
    <xdr:to>
      <xdr:col>1</xdr:col>
      <xdr:colOff>1514474</xdr:colOff>
      <xdr:row>465</xdr:row>
      <xdr:rowOff>1181099</xdr:rowOff>
    </xdr:to>
    <xdr:pic>
      <xdr:nvPicPr>
        <xdr:cNvPr id="191" name="Имя " descr="Descr ">
          <a:extLst>
            <a:ext uri="{FF2B5EF4-FFF2-40B4-BE49-F238E27FC236}">
              <a16:creationId xmlns:a16="http://schemas.microsoft.com/office/drawing/2014/main" id="{00000000-0008-0000-0100-0000BF000000}"/>
            </a:ext>
          </a:extLst>
        </xdr:cNvPr>
        <xdr:cNvPicPr>
          <a:picLocks noChangeAspect="1"/>
        </xdr:cNvPicPr>
      </xdr:nvPicPr>
      <xdr:blipFill>
        <a:blip xmlns:r="http://schemas.openxmlformats.org/officeDocument/2006/relationships" r:embed="rId40"/>
        <a:stretch/>
      </xdr:blipFill>
      <xdr:spPr bwMode="auto">
        <a:xfrm>
          <a:off x="1543050" y="459686025"/>
          <a:ext cx="1438275" cy="1428750"/>
        </a:xfrm>
        <a:prstGeom prst="rect">
          <a:avLst/>
        </a:prstGeom>
        <a:ln>
          <a:noFill/>
        </a:ln>
      </xdr:spPr>
    </xdr:pic>
    <xdr:clientData/>
  </xdr:twoCellAnchor>
  <xdr:twoCellAnchor>
    <xdr:from>
      <xdr:col>1</xdr:col>
      <xdr:colOff>76200</xdr:colOff>
      <xdr:row>466</xdr:row>
      <xdr:rowOff>209550</xdr:rowOff>
    </xdr:from>
    <xdr:to>
      <xdr:col>1</xdr:col>
      <xdr:colOff>1514474</xdr:colOff>
      <xdr:row>468</xdr:row>
      <xdr:rowOff>1181099</xdr:rowOff>
    </xdr:to>
    <xdr:pic>
      <xdr:nvPicPr>
        <xdr:cNvPr id="192" name="Имя " descr="Descr ">
          <a:extLst>
            <a:ext uri="{FF2B5EF4-FFF2-40B4-BE49-F238E27FC236}">
              <a16:creationId xmlns:a16="http://schemas.microsoft.com/office/drawing/2014/main" id="{00000000-0008-0000-0100-0000C0000000}"/>
            </a:ext>
          </a:extLst>
        </xdr:cNvPr>
        <xdr:cNvPicPr>
          <a:picLocks noChangeAspect="1"/>
        </xdr:cNvPicPr>
      </xdr:nvPicPr>
      <xdr:blipFill>
        <a:blip xmlns:r="http://schemas.openxmlformats.org/officeDocument/2006/relationships" r:embed="rId41"/>
        <a:stretch/>
      </xdr:blipFill>
      <xdr:spPr bwMode="auto">
        <a:xfrm>
          <a:off x="1543050" y="461562450"/>
          <a:ext cx="1438275" cy="1428750"/>
        </a:xfrm>
        <a:prstGeom prst="rect">
          <a:avLst/>
        </a:prstGeom>
        <a:ln>
          <a:noFill/>
        </a:ln>
      </xdr:spPr>
    </xdr:pic>
    <xdr:clientData/>
  </xdr:twoCellAnchor>
  <xdr:twoCellAnchor>
    <xdr:from>
      <xdr:col>1</xdr:col>
      <xdr:colOff>76200</xdr:colOff>
      <xdr:row>469</xdr:row>
      <xdr:rowOff>209550</xdr:rowOff>
    </xdr:from>
    <xdr:to>
      <xdr:col>1</xdr:col>
      <xdr:colOff>1514474</xdr:colOff>
      <xdr:row>471</xdr:row>
      <xdr:rowOff>1181099</xdr:rowOff>
    </xdr:to>
    <xdr:pic>
      <xdr:nvPicPr>
        <xdr:cNvPr id="193" name="Имя " descr="Descr ">
          <a:extLst>
            <a:ext uri="{FF2B5EF4-FFF2-40B4-BE49-F238E27FC236}">
              <a16:creationId xmlns:a16="http://schemas.microsoft.com/office/drawing/2014/main" id="{00000000-0008-0000-0100-0000C1000000}"/>
            </a:ext>
          </a:extLst>
        </xdr:cNvPr>
        <xdr:cNvPicPr>
          <a:picLocks noChangeAspect="1"/>
        </xdr:cNvPicPr>
      </xdr:nvPicPr>
      <xdr:blipFill>
        <a:blip xmlns:r="http://schemas.openxmlformats.org/officeDocument/2006/relationships" r:embed="rId42"/>
        <a:stretch/>
      </xdr:blipFill>
      <xdr:spPr bwMode="auto">
        <a:xfrm>
          <a:off x="1543050" y="463438875"/>
          <a:ext cx="1438275" cy="1428750"/>
        </a:xfrm>
        <a:prstGeom prst="rect">
          <a:avLst/>
        </a:prstGeom>
        <a:ln>
          <a:noFill/>
        </a:ln>
      </xdr:spPr>
    </xdr:pic>
    <xdr:clientData/>
  </xdr:twoCellAnchor>
  <xdr:twoCellAnchor>
    <xdr:from>
      <xdr:col>1</xdr:col>
      <xdr:colOff>76200</xdr:colOff>
      <xdr:row>472</xdr:row>
      <xdr:rowOff>209550</xdr:rowOff>
    </xdr:from>
    <xdr:to>
      <xdr:col>1</xdr:col>
      <xdr:colOff>1514474</xdr:colOff>
      <xdr:row>474</xdr:row>
      <xdr:rowOff>1181099</xdr:rowOff>
    </xdr:to>
    <xdr:pic>
      <xdr:nvPicPr>
        <xdr:cNvPr id="194" name="Имя " descr="Descr ">
          <a:extLst>
            <a:ext uri="{FF2B5EF4-FFF2-40B4-BE49-F238E27FC236}">
              <a16:creationId xmlns:a16="http://schemas.microsoft.com/office/drawing/2014/main" id="{00000000-0008-0000-0100-0000C2000000}"/>
            </a:ext>
          </a:extLst>
        </xdr:cNvPr>
        <xdr:cNvPicPr>
          <a:picLocks noChangeAspect="1"/>
        </xdr:cNvPicPr>
      </xdr:nvPicPr>
      <xdr:blipFill>
        <a:blip xmlns:r="http://schemas.openxmlformats.org/officeDocument/2006/relationships" r:embed="rId43"/>
        <a:stretch/>
      </xdr:blipFill>
      <xdr:spPr bwMode="auto">
        <a:xfrm>
          <a:off x="1543050" y="465315300"/>
          <a:ext cx="1438275" cy="1428750"/>
        </a:xfrm>
        <a:prstGeom prst="rect">
          <a:avLst/>
        </a:prstGeom>
        <a:ln>
          <a:noFill/>
        </a:ln>
      </xdr:spPr>
    </xdr:pic>
    <xdr:clientData/>
  </xdr:twoCellAnchor>
  <xdr:twoCellAnchor>
    <xdr:from>
      <xdr:col>1</xdr:col>
      <xdr:colOff>76200</xdr:colOff>
      <xdr:row>475</xdr:row>
      <xdr:rowOff>209550</xdr:rowOff>
    </xdr:from>
    <xdr:to>
      <xdr:col>1</xdr:col>
      <xdr:colOff>1514474</xdr:colOff>
      <xdr:row>477</xdr:row>
      <xdr:rowOff>1181099</xdr:rowOff>
    </xdr:to>
    <xdr:pic>
      <xdr:nvPicPr>
        <xdr:cNvPr id="195" name="Имя " descr="Descr ">
          <a:extLst>
            <a:ext uri="{FF2B5EF4-FFF2-40B4-BE49-F238E27FC236}">
              <a16:creationId xmlns:a16="http://schemas.microsoft.com/office/drawing/2014/main" id="{00000000-0008-0000-0100-0000C3000000}"/>
            </a:ext>
          </a:extLst>
        </xdr:cNvPr>
        <xdr:cNvPicPr>
          <a:picLocks noChangeAspect="1"/>
        </xdr:cNvPicPr>
      </xdr:nvPicPr>
      <xdr:blipFill>
        <a:blip xmlns:r="http://schemas.openxmlformats.org/officeDocument/2006/relationships" r:embed="rId44"/>
        <a:stretch/>
      </xdr:blipFill>
      <xdr:spPr bwMode="auto">
        <a:xfrm>
          <a:off x="1543050" y="467191725"/>
          <a:ext cx="1438275" cy="1428750"/>
        </a:xfrm>
        <a:prstGeom prst="rect">
          <a:avLst/>
        </a:prstGeom>
        <a:ln>
          <a:noFill/>
        </a:ln>
      </xdr:spPr>
    </xdr:pic>
    <xdr:clientData/>
  </xdr:twoCellAnchor>
  <xdr:twoCellAnchor>
    <xdr:from>
      <xdr:col>1</xdr:col>
      <xdr:colOff>76200</xdr:colOff>
      <xdr:row>481</xdr:row>
      <xdr:rowOff>209550</xdr:rowOff>
    </xdr:from>
    <xdr:to>
      <xdr:col>1</xdr:col>
      <xdr:colOff>1514474</xdr:colOff>
      <xdr:row>483</xdr:row>
      <xdr:rowOff>1181099</xdr:rowOff>
    </xdr:to>
    <xdr:pic>
      <xdr:nvPicPr>
        <xdr:cNvPr id="196" name="Имя " descr="Descr ">
          <a:extLst>
            <a:ext uri="{FF2B5EF4-FFF2-40B4-BE49-F238E27FC236}">
              <a16:creationId xmlns:a16="http://schemas.microsoft.com/office/drawing/2014/main" id="{00000000-0008-0000-0100-0000C4000000}"/>
            </a:ext>
          </a:extLst>
        </xdr:cNvPr>
        <xdr:cNvPicPr>
          <a:picLocks noChangeAspect="1"/>
        </xdr:cNvPicPr>
      </xdr:nvPicPr>
      <xdr:blipFill>
        <a:blip xmlns:r="http://schemas.openxmlformats.org/officeDocument/2006/relationships" r:embed="rId45"/>
        <a:stretch/>
      </xdr:blipFill>
      <xdr:spPr bwMode="auto">
        <a:xfrm>
          <a:off x="1543050" y="472573350"/>
          <a:ext cx="1438275" cy="1485900"/>
        </a:xfrm>
        <a:prstGeom prst="rect">
          <a:avLst/>
        </a:prstGeom>
        <a:ln>
          <a:noFill/>
        </a:ln>
      </xdr:spPr>
    </xdr:pic>
    <xdr:clientData/>
  </xdr:twoCellAnchor>
  <xdr:twoCellAnchor>
    <xdr:from>
      <xdr:col>1</xdr:col>
      <xdr:colOff>76200</xdr:colOff>
      <xdr:row>484</xdr:row>
      <xdr:rowOff>209550</xdr:rowOff>
    </xdr:from>
    <xdr:to>
      <xdr:col>1</xdr:col>
      <xdr:colOff>1514474</xdr:colOff>
      <xdr:row>486</xdr:row>
      <xdr:rowOff>1181099</xdr:rowOff>
    </xdr:to>
    <xdr:pic>
      <xdr:nvPicPr>
        <xdr:cNvPr id="197" name="Имя " descr="Descr ">
          <a:extLst>
            <a:ext uri="{FF2B5EF4-FFF2-40B4-BE49-F238E27FC236}">
              <a16:creationId xmlns:a16="http://schemas.microsoft.com/office/drawing/2014/main" id="{00000000-0008-0000-0100-0000C5000000}"/>
            </a:ext>
          </a:extLst>
        </xdr:cNvPr>
        <xdr:cNvPicPr>
          <a:picLocks noChangeAspect="1"/>
        </xdr:cNvPicPr>
      </xdr:nvPicPr>
      <xdr:blipFill>
        <a:blip xmlns:r="http://schemas.openxmlformats.org/officeDocument/2006/relationships" r:embed="rId45"/>
        <a:stretch/>
      </xdr:blipFill>
      <xdr:spPr bwMode="auto">
        <a:xfrm>
          <a:off x="1543050" y="474506925"/>
          <a:ext cx="1438275" cy="1485900"/>
        </a:xfrm>
        <a:prstGeom prst="rect">
          <a:avLst/>
        </a:prstGeom>
        <a:ln>
          <a:noFill/>
        </a:ln>
      </xdr:spPr>
    </xdr:pic>
    <xdr:clientData/>
  </xdr:twoCellAnchor>
  <xdr:twoCellAnchor>
    <xdr:from>
      <xdr:col>1</xdr:col>
      <xdr:colOff>76200</xdr:colOff>
      <xdr:row>487</xdr:row>
      <xdr:rowOff>209550</xdr:rowOff>
    </xdr:from>
    <xdr:to>
      <xdr:col>1</xdr:col>
      <xdr:colOff>1514474</xdr:colOff>
      <xdr:row>489</xdr:row>
      <xdr:rowOff>1181099</xdr:rowOff>
    </xdr:to>
    <xdr:pic>
      <xdr:nvPicPr>
        <xdr:cNvPr id="198" name="Имя " descr="Descr ">
          <a:extLst>
            <a:ext uri="{FF2B5EF4-FFF2-40B4-BE49-F238E27FC236}">
              <a16:creationId xmlns:a16="http://schemas.microsoft.com/office/drawing/2014/main" id="{00000000-0008-0000-0100-0000C6000000}"/>
            </a:ext>
          </a:extLst>
        </xdr:cNvPr>
        <xdr:cNvPicPr>
          <a:picLocks noChangeAspect="1"/>
        </xdr:cNvPicPr>
      </xdr:nvPicPr>
      <xdr:blipFill>
        <a:blip xmlns:r="http://schemas.openxmlformats.org/officeDocument/2006/relationships" r:embed="rId45"/>
        <a:stretch/>
      </xdr:blipFill>
      <xdr:spPr bwMode="auto">
        <a:xfrm>
          <a:off x="1543050" y="476440500"/>
          <a:ext cx="1438275" cy="1485900"/>
        </a:xfrm>
        <a:prstGeom prst="rect">
          <a:avLst/>
        </a:prstGeom>
        <a:ln>
          <a:noFill/>
        </a:ln>
      </xdr:spPr>
    </xdr:pic>
    <xdr:clientData/>
  </xdr:twoCellAnchor>
  <xdr:twoCellAnchor>
    <xdr:from>
      <xdr:col>1</xdr:col>
      <xdr:colOff>76200</xdr:colOff>
      <xdr:row>490</xdr:row>
      <xdr:rowOff>209550</xdr:rowOff>
    </xdr:from>
    <xdr:to>
      <xdr:col>1</xdr:col>
      <xdr:colOff>1514474</xdr:colOff>
      <xdr:row>492</xdr:row>
      <xdr:rowOff>1181099</xdr:rowOff>
    </xdr:to>
    <xdr:pic>
      <xdr:nvPicPr>
        <xdr:cNvPr id="199" name="Имя " descr="Descr ">
          <a:extLst>
            <a:ext uri="{FF2B5EF4-FFF2-40B4-BE49-F238E27FC236}">
              <a16:creationId xmlns:a16="http://schemas.microsoft.com/office/drawing/2014/main" id="{00000000-0008-0000-0100-0000C7000000}"/>
            </a:ext>
          </a:extLst>
        </xdr:cNvPr>
        <xdr:cNvPicPr>
          <a:picLocks noChangeAspect="1"/>
        </xdr:cNvPicPr>
      </xdr:nvPicPr>
      <xdr:blipFill>
        <a:blip xmlns:r="http://schemas.openxmlformats.org/officeDocument/2006/relationships" r:embed="rId46"/>
        <a:stretch/>
      </xdr:blipFill>
      <xdr:spPr bwMode="auto">
        <a:xfrm>
          <a:off x="1543050" y="478374075"/>
          <a:ext cx="1438275" cy="1485900"/>
        </a:xfrm>
        <a:prstGeom prst="rect">
          <a:avLst/>
        </a:prstGeom>
        <a:ln>
          <a:noFill/>
        </a:ln>
      </xdr:spPr>
    </xdr:pic>
    <xdr:clientData/>
  </xdr:twoCellAnchor>
  <xdr:twoCellAnchor>
    <xdr:from>
      <xdr:col>1</xdr:col>
      <xdr:colOff>76200</xdr:colOff>
      <xdr:row>493</xdr:row>
      <xdr:rowOff>209550</xdr:rowOff>
    </xdr:from>
    <xdr:to>
      <xdr:col>1</xdr:col>
      <xdr:colOff>1514474</xdr:colOff>
      <xdr:row>495</xdr:row>
      <xdr:rowOff>1181099</xdr:rowOff>
    </xdr:to>
    <xdr:pic>
      <xdr:nvPicPr>
        <xdr:cNvPr id="200" name="Имя " descr="Descr ">
          <a:extLst>
            <a:ext uri="{FF2B5EF4-FFF2-40B4-BE49-F238E27FC236}">
              <a16:creationId xmlns:a16="http://schemas.microsoft.com/office/drawing/2014/main" id="{00000000-0008-0000-0100-0000C8000000}"/>
            </a:ext>
          </a:extLst>
        </xdr:cNvPr>
        <xdr:cNvPicPr>
          <a:picLocks noChangeAspect="1"/>
        </xdr:cNvPicPr>
      </xdr:nvPicPr>
      <xdr:blipFill>
        <a:blip xmlns:r="http://schemas.openxmlformats.org/officeDocument/2006/relationships" r:embed="rId47"/>
        <a:stretch/>
      </xdr:blipFill>
      <xdr:spPr bwMode="auto">
        <a:xfrm>
          <a:off x="1543050" y="480307650"/>
          <a:ext cx="1438275" cy="1485900"/>
        </a:xfrm>
        <a:prstGeom prst="rect">
          <a:avLst/>
        </a:prstGeom>
        <a:ln>
          <a:noFill/>
        </a:ln>
      </xdr:spPr>
    </xdr:pic>
    <xdr:clientData/>
  </xdr:twoCellAnchor>
  <xdr:twoCellAnchor>
    <xdr:from>
      <xdr:col>1</xdr:col>
      <xdr:colOff>76200</xdr:colOff>
      <xdr:row>496</xdr:row>
      <xdr:rowOff>209550</xdr:rowOff>
    </xdr:from>
    <xdr:to>
      <xdr:col>1</xdr:col>
      <xdr:colOff>1514474</xdr:colOff>
      <xdr:row>498</xdr:row>
      <xdr:rowOff>1181099</xdr:rowOff>
    </xdr:to>
    <xdr:pic>
      <xdr:nvPicPr>
        <xdr:cNvPr id="201" name="Имя " descr="Descr ">
          <a:extLst>
            <a:ext uri="{FF2B5EF4-FFF2-40B4-BE49-F238E27FC236}">
              <a16:creationId xmlns:a16="http://schemas.microsoft.com/office/drawing/2014/main" id="{00000000-0008-0000-0100-0000C9000000}"/>
            </a:ext>
          </a:extLst>
        </xdr:cNvPr>
        <xdr:cNvPicPr>
          <a:picLocks noChangeAspect="1"/>
        </xdr:cNvPicPr>
      </xdr:nvPicPr>
      <xdr:blipFill>
        <a:blip xmlns:r="http://schemas.openxmlformats.org/officeDocument/2006/relationships" r:embed="rId48"/>
        <a:stretch/>
      </xdr:blipFill>
      <xdr:spPr bwMode="auto">
        <a:xfrm>
          <a:off x="1543050" y="482241224"/>
          <a:ext cx="1438275" cy="1485900"/>
        </a:xfrm>
        <a:prstGeom prst="rect">
          <a:avLst/>
        </a:prstGeom>
        <a:ln>
          <a:noFill/>
        </a:ln>
      </xdr:spPr>
    </xdr:pic>
    <xdr:clientData/>
  </xdr:twoCellAnchor>
  <xdr:twoCellAnchor>
    <xdr:from>
      <xdr:col>1</xdr:col>
      <xdr:colOff>76200</xdr:colOff>
      <xdr:row>502</xdr:row>
      <xdr:rowOff>209550</xdr:rowOff>
    </xdr:from>
    <xdr:to>
      <xdr:col>1</xdr:col>
      <xdr:colOff>1514474</xdr:colOff>
      <xdr:row>504</xdr:row>
      <xdr:rowOff>1181099</xdr:rowOff>
    </xdr:to>
    <xdr:pic>
      <xdr:nvPicPr>
        <xdr:cNvPr id="206" name="Имя " descr="Descr ">
          <a:extLst>
            <a:ext uri="{FF2B5EF4-FFF2-40B4-BE49-F238E27FC236}">
              <a16:creationId xmlns:a16="http://schemas.microsoft.com/office/drawing/2014/main" id="{00000000-0008-0000-0100-0000CE000000}"/>
            </a:ext>
          </a:extLst>
        </xdr:cNvPr>
        <xdr:cNvPicPr>
          <a:picLocks noChangeAspect="1"/>
        </xdr:cNvPicPr>
      </xdr:nvPicPr>
      <xdr:blipFill>
        <a:blip xmlns:r="http://schemas.openxmlformats.org/officeDocument/2006/relationships" r:embed="rId49"/>
        <a:stretch/>
      </xdr:blipFill>
      <xdr:spPr bwMode="auto">
        <a:xfrm>
          <a:off x="1543050" y="498462300"/>
          <a:ext cx="1438275" cy="1485900"/>
        </a:xfrm>
        <a:prstGeom prst="rect">
          <a:avLst/>
        </a:prstGeom>
        <a:ln>
          <a:noFill/>
        </a:ln>
      </xdr:spPr>
    </xdr:pic>
    <xdr:clientData/>
  </xdr:twoCellAnchor>
  <xdr:twoCellAnchor>
    <xdr:from>
      <xdr:col>1</xdr:col>
      <xdr:colOff>76200</xdr:colOff>
      <xdr:row>505</xdr:row>
      <xdr:rowOff>209550</xdr:rowOff>
    </xdr:from>
    <xdr:to>
      <xdr:col>1</xdr:col>
      <xdr:colOff>1514474</xdr:colOff>
      <xdr:row>507</xdr:row>
      <xdr:rowOff>1181099</xdr:rowOff>
    </xdr:to>
    <xdr:pic>
      <xdr:nvPicPr>
        <xdr:cNvPr id="207" name="Имя " descr="Descr ">
          <a:extLst>
            <a:ext uri="{FF2B5EF4-FFF2-40B4-BE49-F238E27FC236}">
              <a16:creationId xmlns:a16="http://schemas.microsoft.com/office/drawing/2014/main" id="{00000000-0008-0000-0100-0000CF000000}"/>
            </a:ext>
          </a:extLst>
        </xdr:cNvPr>
        <xdr:cNvPicPr>
          <a:picLocks noChangeAspect="1"/>
        </xdr:cNvPicPr>
      </xdr:nvPicPr>
      <xdr:blipFill>
        <a:blip xmlns:r="http://schemas.openxmlformats.org/officeDocument/2006/relationships" r:embed="rId49"/>
        <a:stretch/>
      </xdr:blipFill>
      <xdr:spPr bwMode="auto">
        <a:xfrm>
          <a:off x="1543050" y="500395875"/>
          <a:ext cx="1438275" cy="1485900"/>
        </a:xfrm>
        <a:prstGeom prst="rect">
          <a:avLst/>
        </a:prstGeom>
        <a:ln>
          <a:noFill/>
        </a:ln>
      </xdr:spPr>
    </xdr:pic>
    <xdr:clientData/>
  </xdr:twoCellAnchor>
  <xdr:twoCellAnchor>
    <xdr:from>
      <xdr:col>1</xdr:col>
      <xdr:colOff>76200</xdr:colOff>
      <xdr:row>508</xdr:row>
      <xdr:rowOff>209550</xdr:rowOff>
    </xdr:from>
    <xdr:to>
      <xdr:col>1</xdr:col>
      <xdr:colOff>1514474</xdr:colOff>
      <xdr:row>510</xdr:row>
      <xdr:rowOff>1181099</xdr:rowOff>
    </xdr:to>
    <xdr:pic>
      <xdr:nvPicPr>
        <xdr:cNvPr id="208" name="Имя " descr="Descr ">
          <a:extLst>
            <a:ext uri="{FF2B5EF4-FFF2-40B4-BE49-F238E27FC236}">
              <a16:creationId xmlns:a16="http://schemas.microsoft.com/office/drawing/2014/main" id="{00000000-0008-0000-0100-0000D0000000}"/>
            </a:ext>
          </a:extLst>
        </xdr:cNvPr>
        <xdr:cNvPicPr>
          <a:picLocks noChangeAspect="1"/>
        </xdr:cNvPicPr>
      </xdr:nvPicPr>
      <xdr:blipFill>
        <a:blip xmlns:r="http://schemas.openxmlformats.org/officeDocument/2006/relationships" r:embed="rId49"/>
        <a:stretch/>
      </xdr:blipFill>
      <xdr:spPr bwMode="auto">
        <a:xfrm>
          <a:off x="1543050" y="502329450"/>
          <a:ext cx="1438275" cy="1485900"/>
        </a:xfrm>
        <a:prstGeom prst="rect">
          <a:avLst/>
        </a:prstGeom>
        <a:ln>
          <a:noFill/>
        </a:ln>
      </xdr:spPr>
    </xdr:pic>
    <xdr:clientData/>
  </xdr:twoCellAnchor>
  <xdr:twoCellAnchor>
    <xdr:from>
      <xdr:col>1</xdr:col>
      <xdr:colOff>76200</xdr:colOff>
      <xdr:row>511</xdr:row>
      <xdr:rowOff>209550</xdr:rowOff>
    </xdr:from>
    <xdr:to>
      <xdr:col>1</xdr:col>
      <xdr:colOff>1514474</xdr:colOff>
      <xdr:row>513</xdr:row>
      <xdr:rowOff>1181099</xdr:rowOff>
    </xdr:to>
    <xdr:pic>
      <xdr:nvPicPr>
        <xdr:cNvPr id="209" name="Имя " descr="Descr ">
          <a:extLst>
            <a:ext uri="{FF2B5EF4-FFF2-40B4-BE49-F238E27FC236}">
              <a16:creationId xmlns:a16="http://schemas.microsoft.com/office/drawing/2014/main" id="{00000000-0008-0000-0100-0000D1000000}"/>
            </a:ext>
          </a:extLst>
        </xdr:cNvPr>
        <xdr:cNvPicPr>
          <a:picLocks noChangeAspect="1"/>
        </xdr:cNvPicPr>
      </xdr:nvPicPr>
      <xdr:blipFill>
        <a:blip xmlns:r="http://schemas.openxmlformats.org/officeDocument/2006/relationships" r:embed="rId50"/>
        <a:stretch/>
      </xdr:blipFill>
      <xdr:spPr bwMode="auto">
        <a:xfrm>
          <a:off x="1543050" y="504263025"/>
          <a:ext cx="1438275" cy="1485900"/>
        </a:xfrm>
        <a:prstGeom prst="rect">
          <a:avLst/>
        </a:prstGeom>
        <a:ln>
          <a:noFill/>
        </a:ln>
      </xdr:spPr>
    </xdr:pic>
    <xdr:clientData/>
  </xdr:twoCellAnchor>
  <xdr:twoCellAnchor>
    <xdr:from>
      <xdr:col>1</xdr:col>
      <xdr:colOff>76200</xdr:colOff>
      <xdr:row>514</xdr:row>
      <xdr:rowOff>209550</xdr:rowOff>
    </xdr:from>
    <xdr:to>
      <xdr:col>1</xdr:col>
      <xdr:colOff>1514474</xdr:colOff>
      <xdr:row>516</xdr:row>
      <xdr:rowOff>1181099</xdr:rowOff>
    </xdr:to>
    <xdr:pic>
      <xdr:nvPicPr>
        <xdr:cNvPr id="210" name="Имя " descr="Descr ">
          <a:extLst>
            <a:ext uri="{FF2B5EF4-FFF2-40B4-BE49-F238E27FC236}">
              <a16:creationId xmlns:a16="http://schemas.microsoft.com/office/drawing/2014/main" id="{00000000-0008-0000-0100-0000D2000000}"/>
            </a:ext>
          </a:extLst>
        </xdr:cNvPr>
        <xdr:cNvPicPr>
          <a:picLocks noChangeAspect="1"/>
        </xdr:cNvPicPr>
      </xdr:nvPicPr>
      <xdr:blipFill>
        <a:blip xmlns:r="http://schemas.openxmlformats.org/officeDocument/2006/relationships" r:embed="rId51"/>
        <a:stretch/>
      </xdr:blipFill>
      <xdr:spPr bwMode="auto">
        <a:xfrm>
          <a:off x="1543050" y="506196600"/>
          <a:ext cx="1438275" cy="1485900"/>
        </a:xfrm>
        <a:prstGeom prst="rect">
          <a:avLst/>
        </a:prstGeom>
        <a:ln>
          <a:noFill/>
        </a:ln>
      </xdr:spPr>
    </xdr:pic>
    <xdr:clientData/>
  </xdr:twoCellAnchor>
  <xdr:twoCellAnchor>
    <xdr:from>
      <xdr:col>1</xdr:col>
      <xdr:colOff>76200</xdr:colOff>
      <xdr:row>517</xdr:row>
      <xdr:rowOff>209550</xdr:rowOff>
    </xdr:from>
    <xdr:to>
      <xdr:col>1</xdr:col>
      <xdr:colOff>1514474</xdr:colOff>
      <xdr:row>519</xdr:row>
      <xdr:rowOff>1181099</xdr:rowOff>
    </xdr:to>
    <xdr:pic>
      <xdr:nvPicPr>
        <xdr:cNvPr id="211" name="Имя " descr="Descr ">
          <a:extLst>
            <a:ext uri="{FF2B5EF4-FFF2-40B4-BE49-F238E27FC236}">
              <a16:creationId xmlns:a16="http://schemas.microsoft.com/office/drawing/2014/main" id="{00000000-0008-0000-0100-0000D3000000}"/>
            </a:ext>
          </a:extLst>
        </xdr:cNvPr>
        <xdr:cNvPicPr>
          <a:picLocks noChangeAspect="1"/>
        </xdr:cNvPicPr>
      </xdr:nvPicPr>
      <xdr:blipFill>
        <a:blip xmlns:r="http://schemas.openxmlformats.org/officeDocument/2006/relationships" r:embed="rId52"/>
        <a:stretch/>
      </xdr:blipFill>
      <xdr:spPr bwMode="auto">
        <a:xfrm>
          <a:off x="1543050" y="508130175"/>
          <a:ext cx="1438275" cy="1485900"/>
        </a:xfrm>
        <a:prstGeom prst="rect">
          <a:avLst/>
        </a:prstGeom>
        <a:ln>
          <a:noFill/>
        </a:ln>
      </xdr:spPr>
    </xdr:pic>
    <xdr:clientData/>
  </xdr:twoCellAnchor>
  <xdr:twoCellAnchor>
    <xdr:from>
      <xdr:col>1</xdr:col>
      <xdr:colOff>76200</xdr:colOff>
      <xdr:row>523</xdr:row>
      <xdr:rowOff>209550</xdr:rowOff>
    </xdr:from>
    <xdr:to>
      <xdr:col>1</xdr:col>
      <xdr:colOff>1514474</xdr:colOff>
      <xdr:row>525</xdr:row>
      <xdr:rowOff>1181099</xdr:rowOff>
    </xdr:to>
    <xdr:pic>
      <xdr:nvPicPr>
        <xdr:cNvPr id="212" name="Имя " descr="Descr ">
          <a:extLst>
            <a:ext uri="{FF2B5EF4-FFF2-40B4-BE49-F238E27FC236}">
              <a16:creationId xmlns:a16="http://schemas.microsoft.com/office/drawing/2014/main" id="{00000000-0008-0000-0100-0000D4000000}"/>
            </a:ext>
          </a:extLst>
        </xdr:cNvPr>
        <xdr:cNvPicPr>
          <a:picLocks noChangeAspect="1"/>
        </xdr:cNvPicPr>
      </xdr:nvPicPr>
      <xdr:blipFill>
        <a:blip xmlns:r="http://schemas.openxmlformats.org/officeDocument/2006/relationships" r:embed="rId53"/>
        <a:stretch/>
      </xdr:blipFill>
      <xdr:spPr bwMode="auto">
        <a:xfrm>
          <a:off x="1543050" y="513264150"/>
          <a:ext cx="1438275" cy="1485900"/>
        </a:xfrm>
        <a:prstGeom prst="rect">
          <a:avLst/>
        </a:prstGeom>
        <a:ln>
          <a:noFill/>
        </a:ln>
      </xdr:spPr>
    </xdr:pic>
    <xdr:clientData/>
  </xdr:twoCellAnchor>
  <xdr:twoCellAnchor>
    <xdr:from>
      <xdr:col>1</xdr:col>
      <xdr:colOff>76200</xdr:colOff>
      <xdr:row>526</xdr:row>
      <xdr:rowOff>209550</xdr:rowOff>
    </xdr:from>
    <xdr:to>
      <xdr:col>1</xdr:col>
      <xdr:colOff>1514474</xdr:colOff>
      <xdr:row>528</xdr:row>
      <xdr:rowOff>1181099</xdr:rowOff>
    </xdr:to>
    <xdr:pic>
      <xdr:nvPicPr>
        <xdr:cNvPr id="213" name="Имя " descr="Descr ">
          <a:extLst>
            <a:ext uri="{FF2B5EF4-FFF2-40B4-BE49-F238E27FC236}">
              <a16:creationId xmlns:a16="http://schemas.microsoft.com/office/drawing/2014/main" id="{00000000-0008-0000-0100-0000D5000000}"/>
            </a:ext>
          </a:extLst>
        </xdr:cNvPr>
        <xdr:cNvPicPr>
          <a:picLocks noChangeAspect="1"/>
        </xdr:cNvPicPr>
      </xdr:nvPicPr>
      <xdr:blipFill>
        <a:blip xmlns:r="http://schemas.openxmlformats.org/officeDocument/2006/relationships" r:embed="rId53"/>
        <a:stretch/>
      </xdr:blipFill>
      <xdr:spPr bwMode="auto">
        <a:xfrm>
          <a:off x="1543050" y="515197725"/>
          <a:ext cx="1438275" cy="1485900"/>
        </a:xfrm>
        <a:prstGeom prst="rect">
          <a:avLst/>
        </a:prstGeom>
        <a:ln>
          <a:noFill/>
        </a:ln>
      </xdr:spPr>
    </xdr:pic>
    <xdr:clientData/>
  </xdr:twoCellAnchor>
  <xdr:twoCellAnchor>
    <xdr:from>
      <xdr:col>1</xdr:col>
      <xdr:colOff>76200</xdr:colOff>
      <xdr:row>529</xdr:row>
      <xdr:rowOff>209550</xdr:rowOff>
    </xdr:from>
    <xdr:to>
      <xdr:col>1</xdr:col>
      <xdr:colOff>1514474</xdr:colOff>
      <xdr:row>531</xdr:row>
      <xdr:rowOff>1181099</xdr:rowOff>
    </xdr:to>
    <xdr:pic>
      <xdr:nvPicPr>
        <xdr:cNvPr id="214" name="Имя " descr="Descr ">
          <a:extLst>
            <a:ext uri="{FF2B5EF4-FFF2-40B4-BE49-F238E27FC236}">
              <a16:creationId xmlns:a16="http://schemas.microsoft.com/office/drawing/2014/main" id="{00000000-0008-0000-0100-0000D6000000}"/>
            </a:ext>
          </a:extLst>
        </xdr:cNvPr>
        <xdr:cNvPicPr>
          <a:picLocks noChangeAspect="1"/>
        </xdr:cNvPicPr>
      </xdr:nvPicPr>
      <xdr:blipFill>
        <a:blip xmlns:r="http://schemas.openxmlformats.org/officeDocument/2006/relationships" r:embed="rId54"/>
        <a:stretch/>
      </xdr:blipFill>
      <xdr:spPr bwMode="auto">
        <a:xfrm>
          <a:off x="1543050" y="517131300"/>
          <a:ext cx="1438275" cy="1485900"/>
        </a:xfrm>
        <a:prstGeom prst="rect">
          <a:avLst/>
        </a:prstGeom>
        <a:ln>
          <a:noFill/>
        </a:ln>
      </xdr:spPr>
    </xdr:pic>
    <xdr:clientData/>
  </xdr:twoCellAnchor>
  <xdr:twoCellAnchor>
    <xdr:from>
      <xdr:col>1</xdr:col>
      <xdr:colOff>76200</xdr:colOff>
      <xdr:row>532</xdr:row>
      <xdr:rowOff>209550</xdr:rowOff>
    </xdr:from>
    <xdr:to>
      <xdr:col>1</xdr:col>
      <xdr:colOff>1514474</xdr:colOff>
      <xdr:row>534</xdr:row>
      <xdr:rowOff>1181099</xdr:rowOff>
    </xdr:to>
    <xdr:pic>
      <xdr:nvPicPr>
        <xdr:cNvPr id="215" name="Имя " descr="Descr ">
          <a:extLst>
            <a:ext uri="{FF2B5EF4-FFF2-40B4-BE49-F238E27FC236}">
              <a16:creationId xmlns:a16="http://schemas.microsoft.com/office/drawing/2014/main" id="{00000000-0008-0000-0100-0000D7000000}"/>
            </a:ext>
          </a:extLst>
        </xdr:cNvPr>
        <xdr:cNvPicPr>
          <a:picLocks noChangeAspect="1"/>
        </xdr:cNvPicPr>
      </xdr:nvPicPr>
      <xdr:blipFill>
        <a:blip xmlns:r="http://schemas.openxmlformats.org/officeDocument/2006/relationships" r:embed="rId55"/>
        <a:stretch/>
      </xdr:blipFill>
      <xdr:spPr bwMode="auto">
        <a:xfrm>
          <a:off x="1543050" y="519064875"/>
          <a:ext cx="1438275" cy="1485900"/>
        </a:xfrm>
        <a:prstGeom prst="rect">
          <a:avLst/>
        </a:prstGeom>
        <a:ln>
          <a:noFill/>
        </a:ln>
      </xdr:spPr>
    </xdr:pic>
    <xdr:clientData/>
  </xdr:twoCellAnchor>
  <xdr:twoCellAnchor>
    <xdr:from>
      <xdr:col>1</xdr:col>
      <xdr:colOff>76200</xdr:colOff>
      <xdr:row>535</xdr:row>
      <xdr:rowOff>209550</xdr:rowOff>
    </xdr:from>
    <xdr:to>
      <xdr:col>1</xdr:col>
      <xdr:colOff>1514474</xdr:colOff>
      <xdr:row>537</xdr:row>
      <xdr:rowOff>1181099</xdr:rowOff>
    </xdr:to>
    <xdr:pic>
      <xdr:nvPicPr>
        <xdr:cNvPr id="216" name="Имя " descr="Descr ">
          <a:extLst>
            <a:ext uri="{FF2B5EF4-FFF2-40B4-BE49-F238E27FC236}">
              <a16:creationId xmlns:a16="http://schemas.microsoft.com/office/drawing/2014/main" id="{00000000-0008-0000-0100-0000D8000000}"/>
            </a:ext>
          </a:extLst>
        </xdr:cNvPr>
        <xdr:cNvPicPr>
          <a:picLocks noChangeAspect="1"/>
        </xdr:cNvPicPr>
      </xdr:nvPicPr>
      <xdr:blipFill>
        <a:blip xmlns:r="http://schemas.openxmlformats.org/officeDocument/2006/relationships" r:embed="rId56"/>
        <a:stretch/>
      </xdr:blipFill>
      <xdr:spPr bwMode="auto">
        <a:xfrm>
          <a:off x="1543050" y="520998450"/>
          <a:ext cx="1438275" cy="1485900"/>
        </a:xfrm>
        <a:prstGeom prst="rect">
          <a:avLst/>
        </a:prstGeom>
        <a:ln>
          <a:noFill/>
        </a:ln>
      </xdr:spPr>
    </xdr:pic>
    <xdr:clientData/>
  </xdr:twoCellAnchor>
  <xdr:twoCellAnchor>
    <xdr:from>
      <xdr:col>1</xdr:col>
      <xdr:colOff>76200</xdr:colOff>
      <xdr:row>538</xdr:row>
      <xdr:rowOff>209550</xdr:rowOff>
    </xdr:from>
    <xdr:to>
      <xdr:col>1</xdr:col>
      <xdr:colOff>1514474</xdr:colOff>
      <xdr:row>540</xdr:row>
      <xdr:rowOff>1181099</xdr:rowOff>
    </xdr:to>
    <xdr:pic>
      <xdr:nvPicPr>
        <xdr:cNvPr id="217" name="Имя " descr="Descr ">
          <a:extLst>
            <a:ext uri="{FF2B5EF4-FFF2-40B4-BE49-F238E27FC236}">
              <a16:creationId xmlns:a16="http://schemas.microsoft.com/office/drawing/2014/main" id="{00000000-0008-0000-0100-0000D9000000}"/>
            </a:ext>
          </a:extLst>
        </xdr:cNvPr>
        <xdr:cNvPicPr>
          <a:picLocks noChangeAspect="1"/>
        </xdr:cNvPicPr>
      </xdr:nvPicPr>
      <xdr:blipFill>
        <a:blip xmlns:r="http://schemas.openxmlformats.org/officeDocument/2006/relationships" r:embed="rId57"/>
        <a:stretch/>
      </xdr:blipFill>
      <xdr:spPr bwMode="auto">
        <a:xfrm>
          <a:off x="1543050" y="522932025"/>
          <a:ext cx="1438275" cy="1485900"/>
        </a:xfrm>
        <a:prstGeom prst="rect">
          <a:avLst/>
        </a:prstGeom>
        <a:ln>
          <a:noFill/>
        </a:ln>
      </xdr:spPr>
    </xdr:pic>
    <xdr:clientData/>
  </xdr:twoCellAnchor>
  <xdr:twoCellAnchor>
    <xdr:from>
      <xdr:col>1</xdr:col>
      <xdr:colOff>76200</xdr:colOff>
      <xdr:row>544</xdr:row>
      <xdr:rowOff>209550</xdr:rowOff>
    </xdr:from>
    <xdr:to>
      <xdr:col>1</xdr:col>
      <xdr:colOff>1514474</xdr:colOff>
      <xdr:row>546</xdr:row>
      <xdr:rowOff>1181099</xdr:rowOff>
    </xdr:to>
    <xdr:pic>
      <xdr:nvPicPr>
        <xdr:cNvPr id="218" name="Имя " descr="Descr ">
          <a:extLst>
            <a:ext uri="{FF2B5EF4-FFF2-40B4-BE49-F238E27FC236}">
              <a16:creationId xmlns:a16="http://schemas.microsoft.com/office/drawing/2014/main" id="{00000000-0008-0000-0100-0000DA000000}"/>
            </a:ext>
          </a:extLst>
        </xdr:cNvPr>
        <xdr:cNvPicPr>
          <a:picLocks noChangeAspect="1"/>
        </xdr:cNvPicPr>
      </xdr:nvPicPr>
      <xdr:blipFill>
        <a:blip xmlns:r="http://schemas.openxmlformats.org/officeDocument/2006/relationships" r:embed="rId49"/>
        <a:stretch/>
      </xdr:blipFill>
      <xdr:spPr bwMode="auto">
        <a:xfrm>
          <a:off x="1543050" y="527913600"/>
          <a:ext cx="1438275" cy="1485900"/>
        </a:xfrm>
        <a:prstGeom prst="rect">
          <a:avLst/>
        </a:prstGeom>
        <a:ln>
          <a:noFill/>
        </a:ln>
      </xdr:spPr>
    </xdr:pic>
    <xdr:clientData/>
  </xdr:twoCellAnchor>
  <xdr:twoCellAnchor>
    <xdr:from>
      <xdr:col>1</xdr:col>
      <xdr:colOff>76200</xdr:colOff>
      <xdr:row>547</xdr:row>
      <xdr:rowOff>209550</xdr:rowOff>
    </xdr:from>
    <xdr:to>
      <xdr:col>1</xdr:col>
      <xdr:colOff>1514474</xdr:colOff>
      <xdr:row>549</xdr:row>
      <xdr:rowOff>1181099</xdr:rowOff>
    </xdr:to>
    <xdr:pic>
      <xdr:nvPicPr>
        <xdr:cNvPr id="219" name="Имя " descr="Descr ">
          <a:extLst>
            <a:ext uri="{FF2B5EF4-FFF2-40B4-BE49-F238E27FC236}">
              <a16:creationId xmlns:a16="http://schemas.microsoft.com/office/drawing/2014/main" id="{00000000-0008-0000-0100-0000DB000000}"/>
            </a:ext>
          </a:extLst>
        </xdr:cNvPr>
        <xdr:cNvPicPr>
          <a:picLocks noChangeAspect="1"/>
        </xdr:cNvPicPr>
      </xdr:nvPicPr>
      <xdr:blipFill>
        <a:blip xmlns:r="http://schemas.openxmlformats.org/officeDocument/2006/relationships" r:embed="rId49"/>
        <a:stretch/>
      </xdr:blipFill>
      <xdr:spPr bwMode="auto">
        <a:xfrm>
          <a:off x="1543050" y="529847175"/>
          <a:ext cx="1438275" cy="1485900"/>
        </a:xfrm>
        <a:prstGeom prst="rect">
          <a:avLst/>
        </a:prstGeom>
        <a:ln>
          <a:noFill/>
        </a:ln>
      </xdr:spPr>
    </xdr:pic>
    <xdr:clientData/>
  </xdr:twoCellAnchor>
  <xdr:twoCellAnchor>
    <xdr:from>
      <xdr:col>1</xdr:col>
      <xdr:colOff>76200</xdr:colOff>
      <xdr:row>550</xdr:row>
      <xdr:rowOff>209550</xdr:rowOff>
    </xdr:from>
    <xdr:to>
      <xdr:col>1</xdr:col>
      <xdr:colOff>1514474</xdr:colOff>
      <xdr:row>552</xdr:row>
      <xdr:rowOff>1181099</xdr:rowOff>
    </xdr:to>
    <xdr:pic>
      <xdr:nvPicPr>
        <xdr:cNvPr id="220" name="Имя " descr="Descr ">
          <a:extLst>
            <a:ext uri="{FF2B5EF4-FFF2-40B4-BE49-F238E27FC236}">
              <a16:creationId xmlns:a16="http://schemas.microsoft.com/office/drawing/2014/main" id="{00000000-0008-0000-0100-0000DC000000}"/>
            </a:ext>
          </a:extLst>
        </xdr:cNvPr>
        <xdr:cNvPicPr>
          <a:picLocks noChangeAspect="1"/>
        </xdr:cNvPicPr>
      </xdr:nvPicPr>
      <xdr:blipFill>
        <a:blip xmlns:r="http://schemas.openxmlformats.org/officeDocument/2006/relationships" r:embed="rId49"/>
        <a:stretch/>
      </xdr:blipFill>
      <xdr:spPr bwMode="auto">
        <a:xfrm>
          <a:off x="1543050" y="531780750"/>
          <a:ext cx="1438275" cy="1485900"/>
        </a:xfrm>
        <a:prstGeom prst="rect">
          <a:avLst/>
        </a:prstGeom>
        <a:ln>
          <a:noFill/>
        </a:ln>
      </xdr:spPr>
    </xdr:pic>
    <xdr:clientData/>
  </xdr:twoCellAnchor>
  <xdr:twoCellAnchor>
    <xdr:from>
      <xdr:col>1</xdr:col>
      <xdr:colOff>76200</xdr:colOff>
      <xdr:row>553</xdr:row>
      <xdr:rowOff>209550</xdr:rowOff>
    </xdr:from>
    <xdr:to>
      <xdr:col>1</xdr:col>
      <xdr:colOff>1514474</xdr:colOff>
      <xdr:row>555</xdr:row>
      <xdr:rowOff>1181099</xdr:rowOff>
    </xdr:to>
    <xdr:pic>
      <xdr:nvPicPr>
        <xdr:cNvPr id="221" name="Имя " descr="Descr ">
          <a:extLst>
            <a:ext uri="{FF2B5EF4-FFF2-40B4-BE49-F238E27FC236}">
              <a16:creationId xmlns:a16="http://schemas.microsoft.com/office/drawing/2014/main" id="{00000000-0008-0000-0100-0000DD000000}"/>
            </a:ext>
          </a:extLst>
        </xdr:cNvPr>
        <xdr:cNvPicPr>
          <a:picLocks noChangeAspect="1"/>
        </xdr:cNvPicPr>
      </xdr:nvPicPr>
      <xdr:blipFill>
        <a:blip xmlns:r="http://schemas.openxmlformats.org/officeDocument/2006/relationships" r:embed="rId49"/>
        <a:stretch/>
      </xdr:blipFill>
      <xdr:spPr bwMode="auto">
        <a:xfrm>
          <a:off x="1543050" y="533714325"/>
          <a:ext cx="1438275" cy="1485900"/>
        </a:xfrm>
        <a:prstGeom prst="rect">
          <a:avLst/>
        </a:prstGeom>
        <a:ln>
          <a:noFill/>
        </a:ln>
      </xdr:spPr>
    </xdr:pic>
    <xdr:clientData/>
  </xdr:twoCellAnchor>
  <xdr:twoCellAnchor>
    <xdr:from>
      <xdr:col>1</xdr:col>
      <xdr:colOff>76200</xdr:colOff>
      <xdr:row>556</xdr:row>
      <xdr:rowOff>209550</xdr:rowOff>
    </xdr:from>
    <xdr:to>
      <xdr:col>1</xdr:col>
      <xdr:colOff>1514474</xdr:colOff>
      <xdr:row>558</xdr:row>
      <xdr:rowOff>1181099</xdr:rowOff>
    </xdr:to>
    <xdr:pic>
      <xdr:nvPicPr>
        <xdr:cNvPr id="222" name="Имя " descr="Descr ">
          <a:extLst>
            <a:ext uri="{FF2B5EF4-FFF2-40B4-BE49-F238E27FC236}">
              <a16:creationId xmlns:a16="http://schemas.microsoft.com/office/drawing/2014/main" id="{00000000-0008-0000-0100-0000DE000000}"/>
            </a:ext>
          </a:extLst>
        </xdr:cNvPr>
        <xdr:cNvPicPr>
          <a:picLocks noChangeAspect="1"/>
        </xdr:cNvPicPr>
      </xdr:nvPicPr>
      <xdr:blipFill>
        <a:blip xmlns:r="http://schemas.openxmlformats.org/officeDocument/2006/relationships" r:embed="rId49"/>
        <a:stretch/>
      </xdr:blipFill>
      <xdr:spPr bwMode="auto">
        <a:xfrm>
          <a:off x="1543050" y="535647900"/>
          <a:ext cx="1438275" cy="1485900"/>
        </a:xfrm>
        <a:prstGeom prst="rect">
          <a:avLst/>
        </a:prstGeom>
        <a:ln>
          <a:noFill/>
        </a:ln>
      </xdr:spPr>
    </xdr:pic>
    <xdr:clientData/>
  </xdr:twoCellAnchor>
  <xdr:twoCellAnchor>
    <xdr:from>
      <xdr:col>1</xdr:col>
      <xdr:colOff>76200</xdr:colOff>
      <xdr:row>559</xdr:row>
      <xdr:rowOff>209550</xdr:rowOff>
    </xdr:from>
    <xdr:to>
      <xdr:col>1</xdr:col>
      <xdr:colOff>1514474</xdr:colOff>
      <xdr:row>561</xdr:row>
      <xdr:rowOff>1181099</xdr:rowOff>
    </xdr:to>
    <xdr:pic>
      <xdr:nvPicPr>
        <xdr:cNvPr id="223" name="Имя " descr="Descr ">
          <a:extLst>
            <a:ext uri="{FF2B5EF4-FFF2-40B4-BE49-F238E27FC236}">
              <a16:creationId xmlns:a16="http://schemas.microsoft.com/office/drawing/2014/main" id="{00000000-0008-0000-0100-0000DF000000}"/>
            </a:ext>
          </a:extLst>
        </xdr:cNvPr>
        <xdr:cNvPicPr>
          <a:picLocks noChangeAspect="1"/>
        </xdr:cNvPicPr>
      </xdr:nvPicPr>
      <xdr:blipFill>
        <a:blip xmlns:r="http://schemas.openxmlformats.org/officeDocument/2006/relationships" r:embed="rId50"/>
        <a:stretch/>
      </xdr:blipFill>
      <xdr:spPr bwMode="auto">
        <a:xfrm>
          <a:off x="1543050" y="537581475"/>
          <a:ext cx="1438275" cy="1485900"/>
        </a:xfrm>
        <a:prstGeom prst="rect">
          <a:avLst/>
        </a:prstGeom>
        <a:ln>
          <a:noFill/>
        </a:ln>
      </xdr:spPr>
    </xdr:pic>
    <xdr:clientData/>
  </xdr:twoCellAnchor>
  <xdr:twoCellAnchor>
    <xdr:from>
      <xdr:col>1</xdr:col>
      <xdr:colOff>76200</xdr:colOff>
      <xdr:row>565</xdr:row>
      <xdr:rowOff>209550</xdr:rowOff>
    </xdr:from>
    <xdr:to>
      <xdr:col>1</xdr:col>
      <xdr:colOff>1514474</xdr:colOff>
      <xdr:row>567</xdr:row>
      <xdr:rowOff>1181099</xdr:rowOff>
    </xdr:to>
    <xdr:pic>
      <xdr:nvPicPr>
        <xdr:cNvPr id="224" name="Имя " descr="Descr ">
          <a:extLst>
            <a:ext uri="{FF2B5EF4-FFF2-40B4-BE49-F238E27FC236}">
              <a16:creationId xmlns:a16="http://schemas.microsoft.com/office/drawing/2014/main" id="{00000000-0008-0000-0100-0000E0000000}"/>
            </a:ext>
          </a:extLst>
        </xdr:cNvPr>
        <xdr:cNvPicPr>
          <a:picLocks noChangeAspect="1"/>
        </xdr:cNvPicPr>
      </xdr:nvPicPr>
      <xdr:blipFill>
        <a:blip xmlns:r="http://schemas.openxmlformats.org/officeDocument/2006/relationships" r:embed="rId53"/>
        <a:stretch/>
      </xdr:blipFill>
      <xdr:spPr bwMode="auto">
        <a:xfrm>
          <a:off x="1543050" y="542563050"/>
          <a:ext cx="1438275" cy="1485900"/>
        </a:xfrm>
        <a:prstGeom prst="rect">
          <a:avLst/>
        </a:prstGeom>
        <a:ln>
          <a:noFill/>
        </a:ln>
      </xdr:spPr>
    </xdr:pic>
    <xdr:clientData/>
  </xdr:twoCellAnchor>
  <xdr:twoCellAnchor>
    <xdr:from>
      <xdr:col>1</xdr:col>
      <xdr:colOff>76200</xdr:colOff>
      <xdr:row>568</xdr:row>
      <xdr:rowOff>209550</xdr:rowOff>
    </xdr:from>
    <xdr:to>
      <xdr:col>1</xdr:col>
      <xdr:colOff>1514474</xdr:colOff>
      <xdr:row>570</xdr:row>
      <xdr:rowOff>1181099</xdr:rowOff>
    </xdr:to>
    <xdr:pic>
      <xdr:nvPicPr>
        <xdr:cNvPr id="225" name="Имя " descr="Descr ">
          <a:extLst>
            <a:ext uri="{FF2B5EF4-FFF2-40B4-BE49-F238E27FC236}">
              <a16:creationId xmlns:a16="http://schemas.microsoft.com/office/drawing/2014/main" id="{00000000-0008-0000-0100-0000E1000000}"/>
            </a:ext>
          </a:extLst>
        </xdr:cNvPr>
        <xdr:cNvPicPr>
          <a:picLocks noChangeAspect="1"/>
        </xdr:cNvPicPr>
      </xdr:nvPicPr>
      <xdr:blipFill>
        <a:blip xmlns:r="http://schemas.openxmlformats.org/officeDocument/2006/relationships" r:embed="rId53"/>
        <a:stretch/>
      </xdr:blipFill>
      <xdr:spPr bwMode="auto">
        <a:xfrm>
          <a:off x="1543050" y="544496625"/>
          <a:ext cx="1438275" cy="1485900"/>
        </a:xfrm>
        <a:prstGeom prst="rect">
          <a:avLst/>
        </a:prstGeom>
        <a:ln>
          <a:noFill/>
        </a:ln>
      </xdr:spPr>
    </xdr:pic>
    <xdr:clientData/>
  </xdr:twoCellAnchor>
  <xdr:twoCellAnchor>
    <xdr:from>
      <xdr:col>1</xdr:col>
      <xdr:colOff>76200</xdr:colOff>
      <xdr:row>571</xdr:row>
      <xdr:rowOff>209550</xdr:rowOff>
    </xdr:from>
    <xdr:to>
      <xdr:col>1</xdr:col>
      <xdr:colOff>1514474</xdr:colOff>
      <xdr:row>573</xdr:row>
      <xdr:rowOff>1181099</xdr:rowOff>
    </xdr:to>
    <xdr:pic>
      <xdr:nvPicPr>
        <xdr:cNvPr id="226" name="Имя " descr="Descr ">
          <a:extLst>
            <a:ext uri="{FF2B5EF4-FFF2-40B4-BE49-F238E27FC236}">
              <a16:creationId xmlns:a16="http://schemas.microsoft.com/office/drawing/2014/main" id="{00000000-0008-0000-0100-0000E2000000}"/>
            </a:ext>
          </a:extLst>
        </xdr:cNvPr>
        <xdr:cNvPicPr>
          <a:picLocks noChangeAspect="1"/>
        </xdr:cNvPicPr>
      </xdr:nvPicPr>
      <xdr:blipFill>
        <a:blip xmlns:r="http://schemas.openxmlformats.org/officeDocument/2006/relationships" r:embed="rId53"/>
        <a:stretch/>
      </xdr:blipFill>
      <xdr:spPr bwMode="auto">
        <a:xfrm>
          <a:off x="1543050" y="546430200"/>
          <a:ext cx="1438275" cy="1485900"/>
        </a:xfrm>
        <a:prstGeom prst="rect">
          <a:avLst/>
        </a:prstGeom>
        <a:ln>
          <a:noFill/>
        </a:ln>
      </xdr:spPr>
    </xdr:pic>
    <xdr:clientData/>
  </xdr:twoCellAnchor>
  <xdr:twoCellAnchor>
    <xdr:from>
      <xdr:col>1</xdr:col>
      <xdr:colOff>76200</xdr:colOff>
      <xdr:row>574</xdr:row>
      <xdr:rowOff>209550</xdr:rowOff>
    </xdr:from>
    <xdr:to>
      <xdr:col>1</xdr:col>
      <xdr:colOff>1514474</xdr:colOff>
      <xdr:row>576</xdr:row>
      <xdr:rowOff>1181099</xdr:rowOff>
    </xdr:to>
    <xdr:pic>
      <xdr:nvPicPr>
        <xdr:cNvPr id="227" name="Имя " descr="Descr ">
          <a:extLst>
            <a:ext uri="{FF2B5EF4-FFF2-40B4-BE49-F238E27FC236}">
              <a16:creationId xmlns:a16="http://schemas.microsoft.com/office/drawing/2014/main" id="{00000000-0008-0000-0100-0000E3000000}"/>
            </a:ext>
          </a:extLst>
        </xdr:cNvPr>
        <xdr:cNvPicPr>
          <a:picLocks noChangeAspect="1"/>
        </xdr:cNvPicPr>
      </xdr:nvPicPr>
      <xdr:blipFill>
        <a:blip xmlns:r="http://schemas.openxmlformats.org/officeDocument/2006/relationships" r:embed="rId53"/>
        <a:stretch/>
      </xdr:blipFill>
      <xdr:spPr bwMode="auto">
        <a:xfrm>
          <a:off x="1543050" y="548363775"/>
          <a:ext cx="1438275" cy="1485900"/>
        </a:xfrm>
        <a:prstGeom prst="rect">
          <a:avLst/>
        </a:prstGeom>
        <a:ln>
          <a:noFill/>
        </a:ln>
      </xdr:spPr>
    </xdr:pic>
    <xdr:clientData/>
  </xdr:twoCellAnchor>
  <xdr:twoCellAnchor>
    <xdr:from>
      <xdr:col>1</xdr:col>
      <xdr:colOff>76200</xdr:colOff>
      <xdr:row>577</xdr:row>
      <xdr:rowOff>209550</xdr:rowOff>
    </xdr:from>
    <xdr:to>
      <xdr:col>1</xdr:col>
      <xdr:colOff>1514474</xdr:colOff>
      <xdr:row>579</xdr:row>
      <xdr:rowOff>1181099</xdr:rowOff>
    </xdr:to>
    <xdr:pic>
      <xdr:nvPicPr>
        <xdr:cNvPr id="228" name="Имя " descr="Descr ">
          <a:extLst>
            <a:ext uri="{FF2B5EF4-FFF2-40B4-BE49-F238E27FC236}">
              <a16:creationId xmlns:a16="http://schemas.microsoft.com/office/drawing/2014/main" id="{00000000-0008-0000-0100-0000E4000000}"/>
            </a:ext>
          </a:extLst>
        </xdr:cNvPr>
        <xdr:cNvPicPr>
          <a:picLocks noChangeAspect="1"/>
        </xdr:cNvPicPr>
      </xdr:nvPicPr>
      <xdr:blipFill>
        <a:blip xmlns:r="http://schemas.openxmlformats.org/officeDocument/2006/relationships" r:embed="rId54"/>
        <a:stretch/>
      </xdr:blipFill>
      <xdr:spPr bwMode="auto">
        <a:xfrm>
          <a:off x="1543050" y="550297350"/>
          <a:ext cx="1438275" cy="1485900"/>
        </a:xfrm>
        <a:prstGeom prst="rect">
          <a:avLst/>
        </a:prstGeom>
        <a:ln>
          <a:noFill/>
        </a:ln>
      </xdr:spPr>
    </xdr:pic>
    <xdr:clientData/>
  </xdr:twoCellAnchor>
  <xdr:twoCellAnchor>
    <xdr:from>
      <xdr:col>1</xdr:col>
      <xdr:colOff>76200</xdr:colOff>
      <xdr:row>580</xdr:row>
      <xdr:rowOff>209550</xdr:rowOff>
    </xdr:from>
    <xdr:to>
      <xdr:col>1</xdr:col>
      <xdr:colOff>1514474</xdr:colOff>
      <xdr:row>582</xdr:row>
      <xdr:rowOff>1181099</xdr:rowOff>
    </xdr:to>
    <xdr:pic>
      <xdr:nvPicPr>
        <xdr:cNvPr id="229" name="Имя " descr="Descr ">
          <a:extLst>
            <a:ext uri="{FF2B5EF4-FFF2-40B4-BE49-F238E27FC236}">
              <a16:creationId xmlns:a16="http://schemas.microsoft.com/office/drawing/2014/main" id="{00000000-0008-0000-0100-0000E5000000}"/>
            </a:ext>
          </a:extLst>
        </xdr:cNvPr>
        <xdr:cNvPicPr>
          <a:picLocks noChangeAspect="1"/>
        </xdr:cNvPicPr>
      </xdr:nvPicPr>
      <xdr:blipFill>
        <a:blip xmlns:r="http://schemas.openxmlformats.org/officeDocument/2006/relationships" r:embed="rId55"/>
        <a:stretch/>
      </xdr:blipFill>
      <xdr:spPr bwMode="auto">
        <a:xfrm>
          <a:off x="1543050" y="552230925"/>
          <a:ext cx="1438275" cy="1485900"/>
        </a:xfrm>
        <a:prstGeom prst="rect">
          <a:avLst/>
        </a:prstGeom>
        <a:ln>
          <a:noFill/>
        </a:ln>
      </xdr:spPr>
    </xdr:pic>
    <xdr:clientData/>
  </xdr:twoCellAnchor>
  <xdr:twoCellAnchor>
    <xdr:from>
      <xdr:col>1</xdr:col>
      <xdr:colOff>76200</xdr:colOff>
      <xdr:row>587</xdr:row>
      <xdr:rowOff>209550</xdr:rowOff>
    </xdr:from>
    <xdr:to>
      <xdr:col>1</xdr:col>
      <xdr:colOff>1514474</xdr:colOff>
      <xdr:row>589</xdr:row>
      <xdr:rowOff>1181099</xdr:rowOff>
    </xdr:to>
    <xdr:pic>
      <xdr:nvPicPr>
        <xdr:cNvPr id="246" name="Имя " descr="Descr ">
          <a:extLst>
            <a:ext uri="{FF2B5EF4-FFF2-40B4-BE49-F238E27FC236}">
              <a16:creationId xmlns:a16="http://schemas.microsoft.com/office/drawing/2014/main" id="{00000000-0008-0000-0100-0000F6000000}"/>
            </a:ext>
          </a:extLst>
        </xdr:cNvPr>
        <xdr:cNvPicPr>
          <a:picLocks noChangeAspect="1"/>
        </xdr:cNvPicPr>
      </xdr:nvPicPr>
      <xdr:blipFill>
        <a:blip xmlns:r="http://schemas.openxmlformats.org/officeDocument/2006/relationships" r:embed="rId45"/>
        <a:stretch/>
      </xdr:blipFill>
      <xdr:spPr bwMode="auto">
        <a:xfrm>
          <a:off x="1543050" y="599608275"/>
          <a:ext cx="1438275" cy="1485900"/>
        </a:xfrm>
        <a:prstGeom prst="rect">
          <a:avLst/>
        </a:prstGeom>
        <a:ln>
          <a:noFill/>
        </a:ln>
      </xdr:spPr>
    </xdr:pic>
    <xdr:clientData/>
  </xdr:twoCellAnchor>
  <xdr:twoCellAnchor>
    <xdr:from>
      <xdr:col>1</xdr:col>
      <xdr:colOff>76200</xdr:colOff>
      <xdr:row>590</xdr:row>
      <xdr:rowOff>209550</xdr:rowOff>
    </xdr:from>
    <xdr:to>
      <xdr:col>1</xdr:col>
      <xdr:colOff>1514474</xdr:colOff>
      <xdr:row>592</xdr:row>
      <xdr:rowOff>1181099</xdr:rowOff>
    </xdr:to>
    <xdr:pic>
      <xdr:nvPicPr>
        <xdr:cNvPr id="247" name="Имя " descr="Descr ">
          <a:extLst>
            <a:ext uri="{FF2B5EF4-FFF2-40B4-BE49-F238E27FC236}">
              <a16:creationId xmlns:a16="http://schemas.microsoft.com/office/drawing/2014/main" id="{00000000-0008-0000-0100-0000F7000000}"/>
            </a:ext>
          </a:extLst>
        </xdr:cNvPr>
        <xdr:cNvPicPr>
          <a:picLocks noChangeAspect="1"/>
        </xdr:cNvPicPr>
      </xdr:nvPicPr>
      <xdr:blipFill>
        <a:blip xmlns:r="http://schemas.openxmlformats.org/officeDocument/2006/relationships" r:embed="rId45"/>
        <a:stretch/>
      </xdr:blipFill>
      <xdr:spPr bwMode="auto">
        <a:xfrm>
          <a:off x="1543050" y="601541850"/>
          <a:ext cx="1438275" cy="1485900"/>
        </a:xfrm>
        <a:prstGeom prst="rect">
          <a:avLst/>
        </a:prstGeom>
        <a:ln>
          <a:noFill/>
        </a:ln>
      </xdr:spPr>
    </xdr:pic>
    <xdr:clientData/>
  </xdr:twoCellAnchor>
  <xdr:twoCellAnchor>
    <xdr:from>
      <xdr:col>1</xdr:col>
      <xdr:colOff>76200</xdr:colOff>
      <xdr:row>593</xdr:row>
      <xdr:rowOff>209550</xdr:rowOff>
    </xdr:from>
    <xdr:to>
      <xdr:col>1</xdr:col>
      <xdr:colOff>1514474</xdr:colOff>
      <xdr:row>595</xdr:row>
      <xdr:rowOff>1181099</xdr:rowOff>
    </xdr:to>
    <xdr:pic>
      <xdr:nvPicPr>
        <xdr:cNvPr id="248" name="Имя " descr="Descr ">
          <a:extLst>
            <a:ext uri="{FF2B5EF4-FFF2-40B4-BE49-F238E27FC236}">
              <a16:creationId xmlns:a16="http://schemas.microsoft.com/office/drawing/2014/main" id="{00000000-0008-0000-0100-0000F8000000}"/>
            </a:ext>
          </a:extLst>
        </xdr:cNvPr>
        <xdr:cNvPicPr>
          <a:picLocks noChangeAspect="1"/>
        </xdr:cNvPicPr>
      </xdr:nvPicPr>
      <xdr:blipFill>
        <a:blip xmlns:r="http://schemas.openxmlformats.org/officeDocument/2006/relationships" r:embed="rId45"/>
        <a:stretch/>
      </xdr:blipFill>
      <xdr:spPr bwMode="auto">
        <a:xfrm>
          <a:off x="1543050" y="603475425"/>
          <a:ext cx="1438275" cy="1485900"/>
        </a:xfrm>
        <a:prstGeom prst="rect">
          <a:avLst/>
        </a:prstGeom>
        <a:ln>
          <a:noFill/>
        </a:ln>
      </xdr:spPr>
    </xdr:pic>
    <xdr:clientData/>
  </xdr:twoCellAnchor>
  <xdr:twoCellAnchor>
    <xdr:from>
      <xdr:col>1</xdr:col>
      <xdr:colOff>76200</xdr:colOff>
      <xdr:row>596</xdr:row>
      <xdr:rowOff>209550</xdr:rowOff>
    </xdr:from>
    <xdr:to>
      <xdr:col>1</xdr:col>
      <xdr:colOff>1514474</xdr:colOff>
      <xdr:row>598</xdr:row>
      <xdr:rowOff>1181099</xdr:rowOff>
    </xdr:to>
    <xdr:pic>
      <xdr:nvPicPr>
        <xdr:cNvPr id="249" name="Имя " descr="Descr ">
          <a:extLst>
            <a:ext uri="{FF2B5EF4-FFF2-40B4-BE49-F238E27FC236}">
              <a16:creationId xmlns:a16="http://schemas.microsoft.com/office/drawing/2014/main" id="{00000000-0008-0000-0100-0000F9000000}"/>
            </a:ext>
          </a:extLst>
        </xdr:cNvPr>
        <xdr:cNvPicPr>
          <a:picLocks noChangeAspect="1"/>
        </xdr:cNvPicPr>
      </xdr:nvPicPr>
      <xdr:blipFill>
        <a:blip xmlns:r="http://schemas.openxmlformats.org/officeDocument/2006/relationships" r:embed="rId45"/>
        <a:stretch/>
      </xdr:blipFill>
      <xdr:spPr bwMode="auto">
        <a:xfrm>
          <a:off x="1543050" y="605409000"/>
          <a:ext cx="1438275" cy="1485900"/>
        </a:xfrm>
        <a:prstGeom prst="rect">
          <a:avLst/>
        </a:prstGeom>
        <a:ln>
          <a:noFill/>
        </a:ln>
      </xdr:spPr>
    </xdr:pic>
    <xdr:clientData/>
  </xdr:twoCellAnchor>
  <xdr:twoCellAnchor>
    <xdr:from>
      <xdr:col>1</xdr:col>
      <xdr:colOff>76200</xdr:colOff>
      <xdr:row>599</xdr:row>
      <xdr:rowOff>209550</xdr:rowOff>
    </xdr:from>
    <xdr:to>
      <xdr:col>1</xdr:col>
      <xdr:colOff>1514474</xdr:colOff>
      <xdr:row>601</xdr:row>
      <xdr:rowOff>1181099</xdr:rowOff>
    </xdr:to>
    <xdr:pic>
      <xdr:nvPicPr>
        <xdr:cNvPr id="250" name="Имя " descr="Descr ">
          <a:extLst>
            <a:ext uri="{FF2B5EF4-FFF2-40B4-BE49-F238E27FC236}">
              <a16:creationId xmlns:a16="http://schemas.microsoft.com/office/drawing/2014/main" id="{00000000-0008-0000-0100-0000FA000000}"/>
            </a:ext>
          </a:extLst>
        </xdr:cNvPr>
        <xdr:cNvPicPr>
          <a:picLocks noChangeAspect="1"/>
        </xdr:cNvPicPr>
      </xdr:nvPicPr>
      <xdr:blipFill>
        <a:blip xmlns:r="http://schemas.openxmlformats.org/officeDocument/2006/relationships" r:embed="rId45"/>
        <a:stretch/>
      </xdr:blipFill>
      <xdr:spPr bwMode="auto">
        <a:xfrm>
          <a:off x="1543050" y="607342575"/>
          <a:ext cx="1438275" cy="1485900"/>
        </a:xfrm>
        <a:prstGeom prst="rect">
          <a:avLst/>
        </a:prstGeom>
        <a:ln>
          <a:noFill/>
        </a:ln>
      </xdr:spPr>
    </xdr:pic>
    <xdr:clientData/>
  </xdr:twoCellAnchor>
  <xdr:twoCellAnchor>
    <xdr:from>
      <xdr:col>1</xdr:col>
      <xdr:colOff>76200</xdr:colOff>
      <xdr:row>602</xdr:row>
      <xdr:rowOff>209550</xdr:rowOff>
    </xdr:from>
    <xdr:to>
      <xdr:col>1</xdr:col>
      <xdr:colOff>1514474</xdr:colOff>
      <xdr:row>604</xdr:row>
      <xdr:rowOff>1181099</xdr:rowOff>
    </xdr:to>
    <xdr:pic>
      <xdr:nvPicPr>
        <xdr:cNvPr id="251" name="Имя " descr="Descr ">
          <a:extLst>
            <a:ext uri="{FF2B5EF4-FFF2-40B4-BE49-F238E27FC236}">
              <a16:creationId xmlns:a16="http://schemas.microsoft.com/office/drawing/2014/main" id="{00000000-0008-0000-0100-0000FB000000}"/>
            </a:ext>
          </a:extLst>
        </xdr:cNvPr>
        <xdr:cNvPicPr>
          <a:picLocks noChangeAspect="1"/>
        </xdr:cNvPicPr>
      </xdr:nvPicPr>
      <xdr:blipFill>
        <a:blip xmlns:r="http://schemas.openxmlformats.org/officeDocument/2006/relationships" r:embed="rId46"/>
        <a:stretch/>
      </xdr:blipFill>
      <xdr:spPr bwMode="auto">
        <a:xfrm>
          <a:off x="1543050" y="609276150"/>
          <a:ext cx="1438275" cy="1485900"/>
        </a:xfrm>
        <a:prstGeom prst="rect">
          <a:avLst/>
        </a:prstGeom>
        <a:ln>
          <a:noFill/>
        </a:ln>
      </xdr:spPr>
    </xdr:pic>
    <xdr:clientData/>
  </xdr:twoCellAnchor>
  <xdr:twoCellAnchor>
    <xdr:from>
      <xdr:col>1</xdr:col>
      <xdr:colOff>76200</xdr:colOff>
      <xdr:row>609</xdr:row>
      <xdr:rowOff>209550</xdr:rowOff>
    </xdr:from>
    <xdr:to>
      <xdr:col>1</xdr:col>
      <xdr:colOff>1514474</xdr:colOff>
      <xdr:row>611</xdr:row>
      <xdr:rowOff>1181099</xdr:rowOff>
    </xdr:to>
    <xdr:pic>
      <xdr:nvPicPr>
        <xdr:cNvPr id="256" name="Имя " descr="Descr ">
          <a:extLst>
            <a:ext uri="{FF2B5EF4-FFF2-40B4-BE49-F238E27FC236}">
              <a16:creationId xmlns:a16="http://schemas.microsoft.com/office/drawing/2014/main" id="{00000000-0008-0000-0100-000000010000}"/>
            </a:ext>
          </a:extLst>
        </xdr:cNvPr>
        <xdr:cNvPicPr>
          <a:picLocks noChangeAspect="1"/>
        </xdr:cNvPicPr>
      </xdr:nvPicPr>
      <xdr:blipFill>
        <a:blip xmlns:r="http://schemas.openxmlformats.org/officeDocument/2006/relationships" r:embed="rId58"/>
        <a:stretch/>
      </xdr:blipFill>
      <xdr:spPr bwMode="auto">
        <a:xfrm>
          <a:off x="1543050" y="625792500"/>
          <a:ext cx="1438275" cy="1485900"/>
        </a:xfrm>
        <a:prstGeom prst="rect">
          <a:avLst/>
        </a:prstGeom>
        <a:ln>
          <a:noFill/>
        </a:ln>
      </xdr:spPr>
    </xdr:pic>
    <xdr:clientData/>
  </xdr:twoCellAnchor>
  <xdr:twoCellAnchor>
    <xdr:from>
      <xdr:col>1</xdr:col>
      <xdr:colOff>76200</xdr:colOff>
      <xdr:row>612</xdr:row>
      <xdr:rowOff>209550</xdr:rowOff>
    </xdr:from>
    <xdr:to>
      <xdr:col>1</xdr:col>
      <xdr:colOff>1514474</xdr:colOff>
      <xdr:row>614</xdr:row>
      <xdr:rowOff>1181099</xdr:rowOff>
    </xdr:to>
    <xdr:pic>
      <xdr:nvPicPr>
        <xdr:cNvPr id="257" name="Имя " descr="Descr ">
          <a:extLst>
            <a:ext uri="{FF2B5EF4-FFF2-40B4-BE49-F238E27FC236}">
              <a16:creationId xmlns:a16="http://schemas.microsoft.com/office/drawing/2014/main" id="{00000000-0008-0000-0100-000001010000}"/>
            </a:ext>
          </a:extLst>
        </xdr:cNvPr>
        <xdr:cNvPicPr>
          <a:picLocks noChangeAspect="1"/>
        </xdr:cNvPicPr>
      </xdr:nvPicPr>
      <xdr:blipFill>
        <a:blip xmlns:r="http://schemas.openxmlformats.org/officeDocument/2006/relationships" r:embed="rId59"/>
        <a:stretch/>
      </xdr:blipFill>
      <xdr:spPr bwMode="auto">
        <a:xfrm>
          <a:off x="1543050" y="627726074"/>
          <a:ext cx="1438275" cy="1485900"/>
        </a:xfrm>
        <a:prstGeom prst="rect">
          <a:avLst/>
        </a:prstGeom>
        <a:ln>
          <a:noFill/>
        </a:ln>
      </xdr:spPr>
    </xdr:pic>
    <xdr:clientData/>
  </xdr:twoCellAnchor>
  <xdr:twoCellAnchor>
    <xdr:from>
      <xdr:col>1</xdr:col>
      <xdr:colOff>76200</xdr:colOff>
      <xdr:row>615</xdr:row>
      <xdr:rowOff>209550</xdr:rowOff>
    </xdr:from>
    <xdr:to>
      <xdr:col>1</xdr:col>
      <xdr:colOff>1514474</xdr:colOff>
      <xdr:row>617</xdr:row>
      <xdr:rowOff>1181099</xdr:rowOff>
    </xdr:to>
    <xdr:pic>
      <xdr:nvPicPr>
        <xdr:cNvPr id="258" name="Имя " descr="Descr ">
          <a:extLst>
            <a:ext uri="{FF2B5EF4-FFF2-40B4-BE49-F238E27FC236}">
              <a16:creationId xmlns:a16="http://schemas.microsoft.com/office/drawing/2014/main" id="{00000000-0008-0000-0100-000002010000}"/>
            </a:ext>
          </a:extLst>
        </xdr:cNvPr>
        <xdr:cNvPicPr>
          <a:picLocks noChangeAspect="1"/>
        </xdr:cNvPicPr>
      </xdr:nvPicPr>
      <xdr:blipFill>
        <a:blip xmlns:r="http://schemas.openxmlformats.org/officeDocument/2006/relationships" r:embed="rId58"/>
        <a:stretch/>
      </xdr:blipFill>
      <xdr:spPr bwMode="auto">
        <a:xfrm>
          <a:off x="1543050" y="629659650"/>
          <a:ext cx="1438275" cy="1485900"/>
        </a:xfrm>
        <a:prstGeom prst="rect">
          <a:avLst/>
        </a:prstGeom>
        <a:ln>
          <a:noFill/>
        </a:ln>
      </xdr:spPr>
    </xdr:pic>
    <xdr:clientData/>
  </xdr:twoCellAnchor>
  <xdr:twoCellAnchor>
    <xdr:from>
      <xdr:col>1</xdr:col>
      <xdr:colOff>76200</xdr:colOff>
      <xdr:row>618</xdr:row>
      <xdr:rowOff>209550</xdr:rowOff>
    </xdr:from>
    <xdr:to>
      <xdr:col>1</xdr:col>
      <xdr:colOff>1514474</xdr:colOff>
      <xdr:row>620</xdr:row>
      <xdr:rowOff>1181099</xdr:rowOff>
    </xdr:to>
    <xdr:pic>
      <xdr:nvPicPr>
        <xdr:cNvPr id="259" name="Имя " descr="Descr ">
          <a:extLst>
            <a:ext uri="{FF2B5EF4-FFF2-40B4-BE49-F238E27FC236}">
              <a16:creationId xmlns:a16="http://schemas.microsoft.com/office/drawing/2014/main" id="{00000000-0008-0000-0100-000003010000}"/>
            </a:ext>
          </a:extLst>
        </xdr:cNvPr>
        <xdr:cNvPicPr>
          <a:picLocks noChangeAspect="1"/>
        </xdr:cNvPicPr>
      </xdr:nvPicPr>
      <xdr:blipFill>
        <a:blip xmlns:r="http://schemas.openxmlformats.org/officeDocument/2006/relationships" r:embed="rId59"/>
        <a:stretch/>
      </xdr:blipFill>
      <xdr:spPr bwMode="auto">
        <a:xfrm>
          <a:off x="1543050" y="631593225"/>
          <a:ext cx="1438275" cy="1485900"/>
        </a:xfrm>
        <a:prstGeom prst="rect">
          <a:avLst/>
        </a:prstGeom>
        <a:ln>
          <a:noFill/>
        </a:ln>
      </xdr:spPr>
    </xdr:pic>
    <xdr:clientData/>
  </xdr:twoCellAnchor>
  <xdr:twoCellAnchor>
    <xdr:from>
      <xdr:col>1</xdr:col>
      <xdr:colOff>76200</xdr:colOff>
      <xdr:row>621</xdr:row>
      <xdr:rowOff>209550</xdr:rowOff>
    </xdr:from>
    <xdr:to>
      <xdr:col>1</xdr:col>
      <xdr:colOff>1514474</xdr:colOff>
      <xdr:row>623</xdr:row>
      <xdr:rowOff>1181099</xdr:rowOff>
    </xdr:to>
    <xdr:pic>
      <xdr:nvPicPr>
        <xdr:cNvPr id="260" name="Имя " descr="Descr ">
          <a:extLst>
            <a:ext uri="{FF2B5EF4-FFF2-40B4-BE49-F238E27FC236}">
              <a16:creationId xmlns:a16="http://schemas.microsoft.com/office/drawing/2014/main" id="{00000000-0008-0000-0100-000004010000}"/>
            </a:ext>
          </a:extLst>
        </xdr:cNvPr>
        <xdr:cNvPicPr>
          <a:picLocks noChangeAspect="1"/>
        </xdr:cNvPicPr>
      </xdr:nvPicPr>
      <xdr:blipFill>
        <a:blip xmlns:r="http://schemas.openxmlformats.org/officeDocument/2006/relationships" r:embed="rId60"/>
        <a:stretch/>
      </xdr:blipFill>
      <xdr:spPr bwMode="auto">
        <a:xfrm>
          <a:off x="1543050" y="633526800"/>
          <a:ext cx="1438275" cy="1485900"/>
        </a:xfrm>
        <a:prstGeom prst="rect">
          <a:avLst/>
        </a:prstGeom>
        <a:ln>
          <a:noFill/>
        </a:ln>
      </xdr:spPr>
    </xdr:pic>
    <xdr:clientData/>
  </xdr:twoCellAnchor>
  <xdr:twoCellAnchor>
    <xdr:from>
      <xdr:col>1</xdr:col>
      <xdr:colOff>76200</xdr:colOff>
      <xdr:row>624</xdr:row>
      <xdr:rowOff>209550</xdr:rowOff>
    </xdr:from>
    <xdr:to>
      <xdr:col>1</xdr:col>
      <xdr:colOff>1514474</xdr:colOff>
      <xdr:row>626</xdr:row>
      <xdr:rowOff>1181099</xdr:rowOff>
    </xdr:to>
    <xdr:pic>
      <xdr:nvPicPr>
        <xdr:cNvPr id="261" name="Имя " descr="Descr ">
          <a:extLst>
            <a:ext uri="{FF2B5EF4-FFF2-40B4-BE49-F238E27FC236}">
              <a16:creationId xmlns:a16="http://schemas.microsoft.com/office/drawing/2014/main" id="{00000000-0008-0000-0100-000005010000}"/>
            </a:ext>
          </a:extLst>
        </xdr:cNvPr>
        <xdr:cNvPicPr>
          <a:picLocks noChangeAspect="1"/>
        </xdr:cNvPicPr>
      </xdr:nvPicPr>
      <xdr:blipFill>
        <a:blip xmlns:r="http://schemas.openxmlformats.org/officeDocument/2006/relationships" r:embed="rId59"/>
        <a:stretch/>
      </xdr:blipFill>
      <xdr:spPr bwMode="auto">
        <a:xfrm>
          <a:off x="1543050" y="635460375"/>
          <a:ext cx="1438275" cy="1485900"/>
        </a:xfrm>
        <a:prstGeom prst="rect">
          <a:avLst/>
        </a:prstGeom>
        <a:ln>
          <a:noFill/>
        </a:ln>
      </xdr:spPr>
    </xdr:pic>
    <xdr:clientData/>
  </xdr:twoCellAnchor>
  <xdr:twoCellAnchor>
    <xdr:from>
      <xdr:col>1</xdr:col>
      <xdr:colOff>76200</xdr:colOff>
      <xdr:row>627</xdr:row>
      <xdr:rowOff>209550</xdr:rowOff>
    </xdr:from>
    <xdr:to>
      <xdr:col>1</xdr:col>
      <xdr:colOff>1514474</xdr:colOff>
      <xdr:row>629</xdr:row>
      <xdr:rowOff>1181099</xdr:rowOff>
    </xdr:to>
    <xdr:pic>
      <xdr:nvPicPr>
        <xdr:cNvPr id="262" name="Имя " descr="Descr ">
          <a:extLst>
            <a:ext uri="{FF2B5EF4-FFF2-40B4-BE49-F238E27FC236}">
              <a16:creationId xmlns:a16="http://schemas.microsoft.com/office/drawing/2014/main" id="{00000000-0008-0000-0100-000006010000}"/>
            </a:ext>
          </a:extLst>
        </xdr:cNvPr>
        <xdr:cNvPicPr>
          <a:picLocks noChangeAspect="1"/>
        </xdr:cNvPicPr>
      </xdr:nvPicPr>
      <xdr:blipFill>
        <a:blip xmlns:r="http://schemas.openxmlformats.org/officeDocument/2006/relationships" r:embed="rId60"/>
        <a:stretch/>
      </xdr:blipFill>
      <xdr:spPr bwMode="auto">
        <a:xfrm>
          <a:off x="1543050" y="637393950"/>
          <a:ext cx="1438275" cy="1485900"/>
        </a:xfrm>
        <a:prstGeom prst="rect">
          <a:avLst/>
        </a:prstGeom>
        <a:ln>
          <a:noFill/>
        </a:ln>
      </xdr:spPr>
    </xdr:pic>
    <xdr:clientData/>
  </xdr:twoCellAnchor>
  <xdr:twoCellAnchor>
    <xdr:from>
      <xdr:col>1</xdr:col>
      <xdr:colOff>76200</xdr:colOff>
      <xdr:row>630</xdr:row>
      <xdr:rowOff>209550</xdr:rowOff>
    </xdr:from>
    <xdr:to>
      <xdr:col>1</xdr:col>
      <xdr:colOff>1514474</xdr:colOff>
      <xdr:row>632</xdr:row>
      <xdr:rowOff>1181099</xdr:rowOff>
    </xdr:to>
    <xdr:pic>
      <xdr:nvPicPr>
        <xdr:cNvPr id="263" name="Имя " descr="Descr ">
          <a:extLst>
            <a:ext uri="{FF2B5EF4-FFF2-40B4-BE49-F238E27FC236}">
              <a16:creationId xmlns:a16="http://schemas.microsoft.com/office/drawing/2014/main" id="{00000000-0008-0000-0100-000007010000}"/>
            </a:ext>
          </a:extLst>
        </xdr:cNvPr>
        <xdr:cNvPicPr>
          <a:picLocks noChangeAspect="1"/>
        </xdr:cNvPicPr>
      </xdr:nvPicPr>
      <xdr:blipFill>
        <a:blip xmlns:r="http://schemas.openxmlformats.org/officeDocument/2006/relationships" r:embed="rId60"/>
        <a:stretch/>
      </xdr:blipFill>
      <xdr:spPr bwMode="auto">
        <a:xfrm>
          <a:off x="1543050" y="639327525"/>
          <a:ext cx="1438275" cy="1485900"/>
        </a:xfrm>
        <a:prstGeom prst="rect">
          <a:avLst/>
        </a:prstGeom>
        <a:ln>
          <a:noFill/>
        </a:ln>
      </xdr:spPr>
    </xdr:pic>
    <xdr:clientData/>
  </xdr:twoCellAnchor>
  <xdr:twoCellAnchor>
    <xdr:from>
      <xdr:col>1</xdr:col>
      <xdr:colOff>76200</xdr:colOff>
      <xdr:row>636</xdr:row>
      <xdr:rowOff>209550</xdr:rowOff>
    </xdr:from>
    <xdr:to>
      <xdr:col>1</xdr:col>
      <xdr:colOff>1514474</xdr:colOff>
      <xdr:row>638</xdr:row>
      <xdr:rowOff>1181099</xdr:rowOff>
    </xdr:to>
    <xdr:pic>
      <xdr:nvPicPr>
        <xdr:cNvPr id="264" name="Имя " descr="Descr ">
          <a:extLst>
            <a:ext uri="{FF2B5EF4-FFF2-40B4-BE49-F238E27FC236}">
              <a16:creationId xmlns:a16="http://schemas.microsoft.com/office/drawing/2014/main" id="{00000000-0008-0000-0100-000008010000}"/>
            </a:ext>
          </a:extLst>
        </xdr:cNvPr>
        <xdr:cNvPicPr>
          <a:picLocks noChangeAspect="1"/>
        </xdr:cNvPicPr>
      </xdr:nvPicPr>
      <xdr:blipFill>
        <a:blip xmlns:r="http://schemas.openxmlformats.org/officeDocument/2006/relationships" r:embed="rId61"/>
        <a:stretch/>
      </xdr:blipFill>
      <xdr:spPr bwMode="auto">
        <a:xfrm>
          <a:off x="1543050" y="644309100"/>
          <a:ext cx="1438275" cy="1485900"/>
        </a:xfrm>
        <a:prstGeom prst="rect">
          <a:avLst/>
        </a:prstGeom>
        <a:ln>
          <a:noFill/>
        </a:ln>
      </xdr:spPr>
    </xdr:pic>
    <xdr:clientData/>
  </xdr:twoCellAnchor>
  <xdr:twoCellAnchor>
    <xdr:from>
      <xdr:col>1</xdr:col>
      <xdr:colOff>76200</xdr:colOff>
      <xdr:row>639</xdr:row>
      <xdr:rowOff>209550</xdr:rowOff>
    </xdr:from>
    <xdr:to>
      <xdr:col>1</xdr:col>
      <xdr:colOff>1514474</xdr:colOff>
      <xdr:row>641</xdr:row>
      <xdr:rowOff>1181099</xdr:rowOff>
    </xdr:to>
    <xdr:pic>
      <xdr:nvPicPr>
        <xdr:cNvPr id="265" name="Имя " descr="Descr ">
          <a:extLst>
            <a:ext uri="{FF2B5EF4-FFF2-40B4-BE49-F238E27FC236}">
              <a16:creationId xmlns:a16="http://schemas.microsoft.com/office/drawing/2014/main" id="{00000000-0008-0000-0100-000009010000}"/>
            </a:ext>
          </a:extLst>
        </xdr:cNvPr>
        <xdr:cNvPicPr>
          <a:picLocks noChangeAspect="1"/>
        </xdr:cNvPicPr>
      </xdr:nvPicPr>
      <xdr:blipFill>
        <a:blip xmlns:r="http://schemas.openxmlformats.org/officeDocument/2006/relationships" r:embed="rId62"/>
        <a:stretch/>
      </xdr:blipFill>
      <xdr:spPr bwMode="auto">
        <a:xfrm>
          <a:off x="1543050" y="646242675"/>
          <a:ext cx="1438275" cy="1485900"/>
        </a:xfrm>
        <a:prstGeom prst="rect">
          <a:avLst/>
        </a:prstGeom>
        <a:ln>
          <a:noFill/>
        </a:ln>
      </xdr:spPr>
    </xdr:pic>
    <xdr:clientData/>
  </xdr:twoCellAnchor>
  <xdr:twoCellAnchor>
    <xdr:from>
      <xdr:col>1</xdr:col>
      <xdr:colOff>76200</xdr:colOff>
      <xdr:row>642</xdr:row>
      <xdr:rowOff>209550</xdr:rowOff>
    </xdr:from>
    <xdr:to>
      <xdr:col>1</xdr:col>
      <xdr:colOff>1514474</xdr:colOff>
      <xdr:row>644</xdr:row>
      <xdr:rowOff>1181099</xdr:rowOff>
    </xdr:to>
    <xdr:pic>
      <xdr:nvPicPr>
        <xdr:cNvPr id="266" name="Имя " descr="Descr ">
          <a:extLst>
            <a:ext uri="{FF2B5EF4-FFF2-40B4-BE49-F238E27FC236}">
              <a16:creationId xmlns:a16="http://schemas.microsoft.com/office/drawing/2014/main" id="{00000000-0008-0000-0100-00000A010000}"/>
            </a:ext>
          </a:extLst>
        </xdr:cNvPr>
        <xdr:cNvPicPr>
          <a:picLocks noChangeAspect="1"/>
        </xdr:cNvPicPr>
      </xdr:nvPicPr>
      <xdr:blipFill>
        <a:blip xmlns:r="http://schemas.openxmlformats.org/officeDocument/2006/relationships" r:embed="rId63"/>
        <a:stretch/>
      </xdr:blipFill>
      <xdr:spPr bwMode="auto">
        <a:xfrm>
          <a:off x="1543050" y="648176250"/>
          <a:ext cx="1438275" cy="1485900"/>
        </a:xfrm>
        <a:prstGeom prst="rect">
          <a:avLst/>
        </a:prstGeom>
        <a:ln>
          <a:noFill/>
        </a:ln>
      </xdr:spPr>
    </xdr:pic>
    <xdr:clientData/>
  </xdr:twoCellAnchor>
  <xdr:twoCellAnchor>
    <xdr:from>
      <xdr:col>1</xdr:col>
      <xdr:colOff>76200</xdr:colOff>
      <xdr:row>645</xdr:row>
      <xdr:rowOff>209550</xdr:rowOff>
    </xdr:from>
    <xdr:to>
      <xdr:col>1</xdr:col>
      <xdr:colOff>1514474</xdr:colOff>
      <xdr:row>647</xdr:row>
      <xdr:rowOff>1181099</xdr:rowOff>
    </xdr:to>
    <xdr:pic>
      <xdr:nvPicPr>
        <xdr:cNvPr id="267" name="Имя " descr="Descr ">
          <a:extLst>
            <a:ext uri="{FF2B5EF4-FFF2-40B4-BE49-F238E27FC236}">
              <a16:creationId xmlns:a16="http://schemas.microsoft.com/office/drawing/2014/main" id="{00000000-0008-0000-0100-00000B010000}"/>
            </a:ext>
          </a:extLst>
        </xdr:cNvPr>
        <xdr:cNvPicPr>
          <a:picLocks noChangeAspect="1"/>
        </xdr:cNvPicPr>
      </xdr:nvPicPr>
      <xdr:blipFill>
        <a:blip xmlns:r="http://schemas.openxmlformats.org/officeDocument/2006/relationships" r:embed="rId62"/>
        <a:stretch/>
      </xdr:blipFill>
      <xdr:spPr bwMode="auto">
        <a:xfrm>
          <a:off x="1543050" y="650109825"/>
          <a:ext cx="1438275" cy="1485900"/>
        </a:xfrm>
        <a:prstGeom prst="rect">
          <a:avLst/>
        </a:prstGeom>
        <a:ln>
          <a:noFill/>
        </a:ln>
      </xdr:spPr>
    </xdr:pic>
    <xdr:clientData/>
  </xdr:twoCellAnchor>
  <xdr:twoCellAnchor>
    <xdr:from>
      <xdr:col>1</xdr:col>
      <xdr:colOff>76200</xdr:colOff>
      <xdr:row>648</xdr:row>
      <xdr:rowOff>209550</xdr:rowOff>
    </xdr:from>
    <xdr:to>
      <xdr:col>1</xdr:col>
      <xdr:colOff>1514474</xdr:colOff>
      <xdr:row>650</xdr:row>
      <xdr:rowOff>1181099</xdr:rowOff>
    </xdr:to>
    <xdr:pic>
      <xdr:nvPicPr>
        <xdr:cNvPr id="268" name="Имя " descr="Descr ">
          <a:extLst>
            <a:ext uri="{FF2B5EF4-FFF2-40B4-BE49-F238E27FC236}">
              <a16:creationId xmlns:a16="http://schemas.microsoft.com/office/drawing/2014/main" id="{00000000-0008-0000-0100-00000C010000}"/>
            </a:ext>
          </a:extLst>
        </xdr:cNvPr>
        <xdr:cNvPicPr>
          <a:picLocks noChangeAspect="1"/>
        </xdr:cNvPicPr>
      </xdr:nvPicPr>
      <xdr:blipFill>
        <a:blip xmlns:r="http://schemas.openxmlformats.org/officeDocument/2006/relationships" r:embed="rId64"/>
        <a:stretch/>
      </xdr:blipFill>
      <xdr:spPr bwMode="auto">
        <a:xfrm>
          <a:off x="1543050" y="652043400"/>
          <a:ext cx="1438275" cy="1485900"/>
        </a:xfrm>
        <a:prstGeom prst="rect">
          <a:avLst/>
        </a:prstGeom>
        <a:ln>
          <a:noFill/>
        </a:ln>
      </xdr:spPr>
    </xdr:pic>
    <xdr:clientData/>
  </xdr:twoCellAnchor>
  <xdr:twoCellAnchor>
    <xdr:from>
      <xdr:col>1</xdr:col>
      <xdr:colOff>76200</xdr:colOff>
      <xdr:row>651</xdr:row>
      <xdr:rowOff>209550</xdr:rowOff>
    </xdr:from>
    <xdr:to>
      <xdr:col>1</xdr:col>
      <xdr:colOff>1514474</xdr:colOff>
      <xdr:row>653</xdr:row>
      <xdr:rowOff>1181099</xdr:rowOff>
    </xdr:to>
    <xdr:pic>
      <xdr:nvPicPr>
        <xdr:cNvPr id="269" name="Имя " descr="Descr ">
          <a:extLst>
            <a:ext uri="{FF2B5EF4-FFF2-40B4-BE49-F238E27FC236}">
              <a16:creationId xmlns:a16="http://schemas.microsoft.com/office/drawing/2014/main" id="{00000000-0008-0000-0100-00000D010000}"/>
            </a:ext>
          </a:extLst>
        </xdr:cNvPr>
        <xdr:cNvPicPr>
          <a:picLocks noChangeAspect="1"/>
        </xdr:cNvPicPr>
      </xdr:nvPicPr>
      <xdr:blipFill>
        <a:blip xmlns:r="http://schemas.openxmlformats.org/officeDocument/2006/relationships" r:embed="rId62"/>
        <a:stretch/>
      </xdr:blipFill>
      <xdr:spPr bwMode="auto">
        <a:xfrm>
          <a:off x="1543050" y="653976975"/>
          <a:ext cx="1438275" cy="1485900"/>
        </a:xfrm>
        <a:prstGeom prst="rect">
          <a:avLst/>
        </a:prstGeom>
        <a:ln>
          <a:noFill/>
        </a:ln>
      </xdr:spPr>
    </xdr:pic>
    <xdr:clientData/>
  </xdr:twoCellAnchor>
  <xdr:twoCellAnchor>
    <xdr:from>
      <xdr:col>1</xdr:col>
      <xdr:colOff>76200</xdr:colOff>
      <xdr:row>654</xdr:row>
      <xdr:rowOff>209550</xdr:rowOff>
    </xdr:from>
    <xdr:to>
      <xdr:col>1</xdr:col>
      <xdr:colOff>1514474</xdr:colOff>
      <xdr:row>656</xdr:row>
      <xdr:rowOff>1181099</xdr:rowOff>
    </xdr:to>
    <xdr:pic>
      <xdr:nvPicPr>
        <xdr:cNvPr id="270" name="Имя " descr="Descr ">
          <a:extLst>
            <a:ext uri="{FF2B5EF4-FFF2-40B4-BE49-F238E27FC236}">
              <a16:creationId xmlns:a16="http://schemas.microsoft.com/office/drawing/2014/main" id="{00000000-0008-0000-0100-00000E010000}"/>
            </a:ext>
          </a:extLst>
        </xdr:cNvPr>
        <xdr:cNvPicPr>
          <a:picLocks noChangeAspect="1"/>
        </xdr:cNvPicPr>
      </xdr:nvPicPr>
      <xdr:blipFill>
        <a:blip xmlns:r="http://schemas.openxmlformats.org/officeDocument/2006/relationships" r:embed="rId64"/>
        <a:stretch/>
      </xdr:blipFill>
      <xdr:spPr bwMode="auto">
        <a:xfrm>
          <a:off x="1543050" y="655910550"/>
          <a:ext cx="1438275" cy="1485900"/>
        </a:xfrm>
        <a:prstGeom prst="rect">
          <a:avLst/>
        </a:prstGeom>
        <a:ln>
          <a:noFill/>
        </a:ln>
      </xdr:spPr>
    </xdr:pic>
    <xdr:clientData/>
  </xdr:twoCellAnchor>
  <xdr:twoCellAnchor>
    <xdr:from>
      <xdr:col>1</xdr:col>
      <xdr:colOff>76200</xdr:colOff>
      <xdr:row>657</xdr:row>
      <xdr:rowOff>209550</xdr:rowOff>
    </xdr:from>
    <xdr:to>
      <xdr:col>1</xdr:col>
      <xdr:colOff>1514474</xdr:colOff>
      <xdr:row>659</xdr:row>
      <xdr:rowOff>1181099</xdr:rowOff>
    </xdr:to>
    <xdr:pic>
      <xdr:nvPicPr>
        <xdr:cNvPr id="271" name="Имя " descr="Descr ">
          <a:extLst>
            <a:ext uri="{FF2B5EF4-FFF2-40B4-BE49-F238E27FC236}">
              <a16:creationId xmlns:a16="http://schemas.microsoft.com/office/drawing/2014/main" id="{00000000-0008-0000-0100-00000F010000}"/>
            </a:ext>
          </a:extLst>
        </xdr:cNvPr>
        <xdr:cNvPicPr>
          <a:picLocks noChangeAspect="1"/>
        </xdr:cNvPicPr>
      </xdr:nvPicPr>
      <xdr:blipFill>
        <a:blip xmlns:r="http://schemas.openxmlformats.org/officeDocument/2006/relationships" r:embed="rId64"/>
        <a:stretch/>
      </xdr:blipFill>
      <xdr:spPr bwMode="auto">
        <a:xfrm>
          <a:off x="1543050" y="657844125"/>
          <a:ext cx="1438275" cy="1485900"/>
        </a:xfrm>
        <a:prstGeom prst="rect">
          <a:avLst/>
        </a:prstGeom>
        <a:ln>
          <a:noFill/>
        </a:ln>
      </xdr:spPr>
    </xdr:pic>
    <xdr:clientData/>
  </xdr:twoCellAnchor>
  <xdr:twoCellAnchor>
    <xdr:from>
      <xdr:col>1</xdr:col>
      <xdr:colOff>76200</xdr:colOff>
      <xdr:row>663</xdr:row>
      <xdr:rowOff>209550</xdr:rowOff>
    </xdr:from>
    <xdr:to>
      <xdr:col>1</xdr:col>
      <xdr:colOff>1514474</xdr:colOff>
      <xdr:row>665</xdr:row>
      <xdr:rowOff>1181099</xdr:rowOff>
    </xdr:to>
    <xdr:pic>
      <xdr:nvPicPr>
        <xdr:cNvPr id="272" name="Имя " descr="Descr ">
          <a:extLst>
            <a:ext uri="{FF2B5EF4-FFF2-40B4-BE49-F238E27FC236}">
              <a16:creationId xmlns:a16="http://schemas.microsoft.com/office/drawing/2014/main" id="{00000000-0008-0000-0100-000010010000}"/>
            </a:ext>
          </a:extLst>
        </xdr:cNvPr>
        <xdr:cNvPicPr>
          <a:picLocks noChangeAspect="1"/>
        </xdr:cNvPicPr>
      </xdr:nvPicPr>
      <xdr:blipFill>
        <a:blip xmlns:r="http://schemas.openxmlformats.org/officeDocument/2006/relationships" r:embed="rId65"/>
        <a:stretch/>
      </xdr:blipFill>
      <xdr:spPr bwMode="auto">
        <a:xfrm>
          <a:off x="1543050" y="660873074"/>
          <a:ext cx="1438275" cy="1428750"/>
        </a:xfrm>
        <a:prstGeom prst="rect">
          <a:avLst/>
        </a:prstGeom>
        <a:ln>
          <a:noFill/>
        </a:ln>
      </xdr:spPr>
    </xdr:pic>
    <xdr:clientData/>
  </xdr:twoCellAnchor>
  <xdr:twoCellAnchor>
    <xdr:from>
      <xdr:col>1</xdr:col>
      <xdr:colOff>76200</xdr:colOff>
      <xdr:row>666</xdr:row>
      <xdr:rowOff>209550</xdr:rowOff>
    </xdr:from>
    <xdr:to>
      <xdr:col>1</xdr:col>
      <xdr:colOff>1514474</xdr:colOff>
      <xdr:row>668</xdr:row>
      <xdr:rowOff>1181099</xdr:rowOff>
    </xdr:to>
    <xdr:pic>
      <xdr:nvPicPr>
        <xdr:cNvPr id="273" name="Имя " descr="Descr ">
          <a:extLst>
            <a:ext uri="{FF2B5EF4-FFF2-40B4-BE49-F238E27FC236}">
              <a16:creationId xmlns:a16="http://schemas.microsoft.com/office/drawing/2014/main" id="{00000000-0008-0000-0100-000011010000}"/>
            </a:ext>
          </a:extLst>
        </xdr:cNvPr>
        <xdr:cNvPicPr>
          <a:picLocks noChangeAspect="1"/>
        </xdr:cNvPicPr>
      </xdr:nvPicPr>
      <xdr:blipFill>
        <a:blip xmlns:r="http://schemas.openxmlformats.org/officeDocument/2006/relationships" r:embed="rId66"/>
        <a:stretch/>
      </xdr:blipFill>
      <xdr:spPr bwMode="auto">
        <a:xfrm>
          <a:off x="1543050" y="662749500"/>
          <a:ext cx="1438275" cy="1428750"/>
        </a:xfrm>
        <a:prstGeom prst="rect">
          <a:avLst/>
        </a:prstGeom>
        <a:ln>
          <a:noFill/>
        </a:ln>
      </xdr:spPr>
    </xdr:pic>
    <xdr:clientData/>
  </xdr:twoCellAnchor>
  <xdr:twoCellAnchor>
    <xdr:from>
      <xdr:col>1</xdr:col>
      <xdr:colOff>76200</xdr:colOff>
      <xdr:row>672</xdr:row>
      <xdr:rowOff>209550</xdr:rowOff>
    </xdr:from>
    <xdr:to>
      <xdr:col>1</xdr:col>
      <xdr:colOff>1514474</xdr:colOff>
      <xdr:row>674</xdr:row>
      <xdr:rowOff>1181099</xdr:rowOff>
    </xdr:to>
    <xdr:pic>
      <xdr:nvPicPr>
        <xdr:cNvPr id="274" name="Имя " descr="Descr ">
          <a:extLst>
            <a:ext uri="{FF2B5EF4-FFF2-40B4-BE49-F238E27FC236}">
              <a16:creationId xmlns:a16="http://schemas.microsoft.com/office/drawing/2014/main" id="{00000000-0008-0000-0100-000012010000}"/>
            </a:ext>
          </a:extLst>
        </xdr:cNvPr>
        <xdr:cNvPicPr>
          <a:picLocks noChangeAspect="1"/>
        </xdr:cNvPicPr>
      </xdr:nvPicPr>
      <xdr:blipFill>
        <a:blip xmlns:r="http://schemas.openxmlformats.org/officeDocument/2006/relationships" r:embed="rId67"/>
        <a:stretch/>
      </xdr:blipFill>
      <xdr:spPr bwMode="auto">
        <a:xfrm>
          <a:off x="1543050" y="666178500"/>
          <a:ext cx="1438275" cy="1485900"/>
        </a:xfrm>
        <a:prstGeom prst="rect">
          <a:avLst/>
        </a:prstGeom>
        <a:ln>
          <a:noFill/>
        </a:ln>
      </xdr:spPr>
    </xdr:pic>
    <xdr:clientData/>
  </xdr:twoCellAnchor>
  <xdr:twoCellAnchor>
    <xdr:from>
      <xdr:col>1</xdr:col>
      <xdr:colOff>76200</xdr:colOff>
      <xdr:row>675</xdr:row>
      <xdr:rowOff>209550</xdr:rowOff>
    </xdr:from>
    <xdr:to>
      <xdr:col>1</xdr:col>
      <xdr:colOff>1514474</xdr:colOff>
      <xdr:row>677</xdr:row>
      <xdr:rowOff>1181099</xdr:rowOff>
    </xdr:to>
    <xdr:pic>
      <xdr:nvPicPr>
        <xdr:cNvPr id="275" name="Имя " descr="Descr ">
          <a:extLst>
            <a:ext uri="{FF2B5EF4-FFF2-40B4-BE49-F238E27FC236}">
              <a16:creationId xmlns:a16="http://schemas.microsoft.com/office/drawing/2014/main" id="{00000000-0008-0000-0100-000013010000}"/>
            </a:ext>
          </a:extLst>
        </xdr:cNvPr>
        <xdr:cNvPicPr>
          <a:picLocks noChangeAspect="1"/>
        </xdr:cNvPicPr>
      </xdr:nvPicPr>
      <xdr:blipFill>
        <a:blip xmlns:r="http://schemas.openxmlformats.org/officeDocument/2006/relationships" r:embed="rId67"/>
        <a:stretch/>
      </xdr:blipFill>
      <xdr:spPr bwMode="auto">
        <a:xfrm>
          <a:off x="1543050" y="668112075"/>
          <a:ext cx="1438275" cy="1485900"/>
        </a:xfrm>
        <a:prstGeom prst="rect">
          <a:avLst/>
        </a:prstGeom>
        <a:ln>
          <a:noFill/>
        </a:ln>
      </xdr:spPr>
    </xdr:pic>
    <xdr:clientData/>
  </xdr:twoCellAnchor>
  <xdr:twoCellAnchor>
    <xdr:from>
      <xdr:col>1</xdr:col>
      <xdr:colOff>76200</xdr:colOff>
      <xdr:row>678</xdr:row>
      <xdr:rowOff>209550</xdr:rowOff>
    </xdr:from>
    <xdr:to>
      <xdr:col>1</xdr:col>
      <xdr:colOff>1514474</xdr:colOff>
      <xdr:row>680</xdr:row>
      <xdr:rowOff>1181099</xdr:rowOff>
    </xdr:to>
    <xdr:pic>
      <xdr:nvPicPr>
        <xdr:cNvPr id="276" name="Имя " descr="Descr ">
          <a:extLst>
            <a:ext uri="{FF2B5EF4-FFF2-40B4-BE49-F238E27FC236}">
              <a16:creationId xmlns:a16="http://schemas.microsoft.com/office/drawing/2014/main" id="{00000000-0008-0000-0100-000014010000}"/>
            </a:ext>
          </a:extLst>
        </xdr:cNvPr>
        <xdr:cNvPicPr>
          <a:picLocks noChangeAspect="1"/>
        </xdr:cNvPicPr>
      </xdr:nvPicPr>
      <xdr:blipFill>
        <a:blip xmlns:r="http://schemas.openxmlformats.org/officeDocument/2006/relationships" r:embed="rId67"/>
        <a:stretch/>
      </xdr:blipFill>
      <xdr:spPr bwMode="auto">
        <a:xfrm>
          <a:off x="1543050" y="670045650"/>
          <a:ext cx="1438275" cy="1485900"/>
        </a:xfrm>
        <a:prstGeom prst="rect">
          <a:avLst/>
        </a:prstGeom>
        <a:ln>
          <a:noFill/>
        </a:ln>
      </xdr:spPr>
    </xdr:pic>
    <xdr:clientData/>
  </xdr:twoCellAnchor>
  <xdr:twoCellAnchor>
    <xdr:from>
      <xdr:col>1</xdr:col>
      <xdr:colOff>76200</xdr:colOff>
      <xdr:row>684</xdr:row>
      <xdr:rowOff>209550</xdr:rowOff>
    </xdr:from>
    <xdr:to>
      <xdr:col>1</xdr:col>
      <xdr:colOff>1514474</xdr:colOff>
      <xdr:row>686</xdr:row>
      <xdr:rowOff>1181099</xdr:rowOff>
    </xdr:to>
    <xdr:pic>
      <xdr:nvPicPr>
        <xdr:cNvPr id="277" name="Имя " descr="Descr ">
          <a:extLst>
            <a:ext uri="{FF2B5EF4-FFF2-40B4-BE49-F238E27FC236}">
              <a16:creationId xmlns:a16="http://schemas.microsoft.com/office/drawing/2014/main" id="{00000000-0008-0000-0100-000015010000}"/>
            </a:ext>
          </a:extLst>
        </xdr:cNvPr>
        <xdr:cNvPicPr>
          <a:picLocks noChangeAspect="1"/>
        </xdr:cNvPicPr>
      </xdr:nvPicPr>
      <xdr:blipFill>
        <a:blip xmlns:r="http://schemas.openxmlformats.org/officeDocument/2006/relationships" r:embed="rId68"/>
        <a:stretch/>
      </xdr:blipFill>
      <xdr:spPr bwMode="auto">
        <a:xfrm>
          <a:off x="1543050" y="673531800"/>
          <a:ext cx="1438275" cy="1485900"/>
        </a:xfrm>
        <a:prstGeom prst="rect">
          <a:avLst/>
        </a:prstGeom>
        <a:ln>
          <a:noFill/>
        </a:ln>
      </xdr:spPr>
    </xdr:pic>
    <xdr:clientData/>
  </xdr:twoCellAnchor>
  <xdr:twoCellAnchor>
    <xdr:from>
      <xdr:col>1</xdr:col>
      <xdr:colOff>76200</xdr:colOff>
      <xdr:row>687</xdr:row>
      <xdr:rowOff>209550</xdr:rowOff>
    </xdr:from>
    <xdr:to>
      <xdr:col>1</xdr:col>
      <xdr:colOff>1514474</xdr:colOff>
      <xdr:row>689</xdr:row>
      <xdr:rowOff>1181099</xdr:rowOff>
    </xdr:to>
    <xdr:pic>
      <xdr:nvPicPr>
        <xdr:cNvPr id="278" name="Имя " descr="Descr ">
          <a:extLst>
            <a:ext uri="{FF2B5EF4-FFF2-40B4-BE49-F238E27FC236}">
              <a16:creationId xmlns:a16="http://schemas.microsoft.com/office/drawing/2014/main" id="{00000000-0008-0000-0100-000016010000}"/>
            </a:ext>
          </a:extLst>
        </xdr:cNvPr>
        <xdr:cNvPicPr>
          <a:picLocks noChangeAspect="1"/>
        </xdr:cNvPicPr>
      </xdr:nvPicPr>
      <xdr:blipFill>
        <a:blip xmlns:r="http://schemas.openxmlformats.org/officeDocument/2006/relationships" r:embed="rId68"/>
        <a:stretch/>
      </xdr:blipFill>
      <xdr:spPr bwMode="auto">
        <a:xfrm>
          <a:off x="1543050" y="675465375"/>
          <a:ext cx="1438275" cy="1485900"/>
        </a:xfrm>
        <a:prstGeom prst="rect">
          <a:avLst/>
        </a:prstGeom>
        <a:ln>
          <a:noFill/>
        </a:ln>
      </xdr:spPr>
    </xdr:pic>
    <xdr:clientData/>
  </xdr:twoCellAnchor>
  <xdr:twoCellAnchor>
    <xdr:from>
      <xdr:col>1</xdr:col>
      <xdr:colOff>76200</xdr:colOff>
      <xdr:row>690</xdr:row>
      <xdr:rowOff>209550</xdr:rowOff>
    </xdr:from>
    <xdr:to>
      <xdr:col>1</xdr:col>
      <xdr:colOff>1514474</xdr:colOff>
      <xdr:row>692</xdr:row>
      <xdr:rowOff>1181099</xdr:rowOff>
    </xdr:to>
    <xdr:pic>
      <xdr:nvPicPr>
        <xdr:cNvPr id="279" name="Имя " descr="Descr ">
          <a:extLst>
            <a:ext uri="{FF2B5EF4-FFF2-40B4-BE49-F238E27FC236}">
              <a16:creationId xmlns:a16="http://schemas.microsoft.com/office/drawing/2014/main" id="{00000000-0008-0000-0100-000017010000}"/>
            </a:ext>
          </a:extLst>
        </xdr:cNvPr>
        <xdr:cNvPicPr>
          <a:picLocks noChangeAspect="1"/>
        </xdr:cNvPicPr>
      </xdr:nvPicPr>
      <xdr:blipFill>
        <a:blip xmlns:r="http://schemas.openxmlformats.org/officeDocument/2006/relationships" r:embed="rId68"/>
        <a:stretch/>
      </xdr:blipFill>
      <xdr:spPr bwMode="auto">
        <a:xfrm>
          <a:off x="1543050" y="677398950"/>
          <a:ext cx="1438275" cy="1485900"/>
        </a:xfrm>
        <a:prstGeom prst="rect">
          <a:avLst/>
        </a:prstGeom>
        <a:ln>
          <a:noFill/>
        </a:ln>
      </xdr:spPr>
    </xdr:pic>
    <xdr:clientData/>
  </xdr:twoCellAnchor>
  <xdr:twoCellAnchor>
    <xdr:from>
      <xdr:col>1</xdr:col>
      <xdr:colOff>76200</xdr:colOff>
      <xdr:row>696</xdr:row>
      <xdr:rowOff>209550</xdr:rowOff>
    </xdr:from>
    <xdr:to>
      <xdr:col>1</xdr:col>
      <xdr:colOff>1514474</xdr:colOff>
      <xdr:row>698</xdr:row>
      <xdr:rowOff>1181099</xdr:rowOff>
    </xdr:to>
    <xdr:pic>
      <xdr:nvPicPr>
        <xdr:cNvPr id="280" name="Имя " descr="Descr ">
          <a:extLst>
            <a:ext uri="{FF2B5EF4-FFF2-40B4-BE49-F238E27FC236}">
              <a16:creationId xmlns:a16="http://schemas.microsoft.com/office/drawing/2014/main" id="{00000000-0008-0000-0100-000018010000}"/>
            </a:ext>
          </a:extLst>
        </xdr:cNvPr>
        <xdr:cNvPicPr>
          <a:picLocks noChangeAspect="1"/>
        </xdr:cNvPicPr>
      </xdr:nvPicPr>
      <xdr:blipFill>
        <a:blip xmlns:r="http://schemas.openxmlformats.org/officeDocument/2006/relationships" r:embed="rId69"/>
        <a:stretch/>
      </xdr:blipFill>
      <xdr:spPr bwMode="auto">
        <a:xfrm>
          <a:off x="1543050" y="680885100"/>
          <a:ext cx="1438275" cy="1485900"/>
        </a:xfrm>
        <a:prstGeom prst="rect">
          <a:avLst/>
        </a:prstGeom>
        <a:ln>
          <a:noFill/>
        </a:ln>
      </xdr:spPr>
    </xdr:pic>
    <xdr:clientData/>
  </xdr:twoCellAnchor>
  <xdr:twoCellAnchor>
    <xdr:from>
      <xdr:col>1</xdr:col>
      <xdr:colOff>76200</xdr:colOff>
      <xdr:row>699</xdr:row>
      <xdr:rowOff>209550</xdr:rowOff>
    </xdr:from>
    <xdr:to>
      <xdr:col>1</xdr:col>
      <xdr:colOff>1514474</xdr:colOff>
      <xdr:row>701</xdr:row>
      <xdr:rowOff>1181099</xdr:rowOff>
    </xdr:to>
    <xdr:pic>
      <xdr:nvPicPr>
        <xdr:cNvPr id="281" name="Имя " descr="Descr ">
          <a:extLst>
            <a:ext uri="{FF2B5EF4-FFF2-40B4-BE49-F238E27FC236}">
              <a16:creationId xmlns:a16="http://schemas.microsoft.com/office/drawing/2014/main" id="{00000000-0008-0000-0100-000019010000}"/>
            </a:ext>
          </a:extLst>
        </xdr:cNvPr>
        <xdr:cNvPicPr>
          <a:picLocks noChangeAspect="1"/>
        </xdr:cNvPicPr>
      </xdr:nvPicPr>
      <xdr:blipFill>
        <a:blip xmlns:r="http://schemas.openxmlformats.org/officeDocument/2006/relationships" r:embed="rId69"/>
        <a:stretch/>
      </xdr:blipFill>
      <xdr:spPr bwMode="auto">
        <a:xfrm>
          <a:off x="1543050" y="682818675"/>
          <a:ext cx="1438275" cy="1485900"/>
        </a:xfrm>
        <a:prstGeom prst="rect">
          <a:avLst/>
        </a:prstGeom>
        <a:ln>
          <a:noFill/>
        </a:ln>
      </xdr:spPr>
    </xdr:pic>
    <xdr:clientData/>
  </xdr:twoCellAnchor>
  <xdr:twoCellAnchor>
    <xdr:from>
      <xdr:col>1</xdr:col>
      <xdr:colOff>76200</xdr:colOff>
      <xdr:row>702</xdr:row>
      <xdr:rowOff>209550</xdr:rowOff>
    </xdr:from>
    <xdr:to>
      <xdr:col>1</xdr:col>
      <xdr:colOff>1514474</xdr:colOff>
      <xdr:row>704</xdr:row>
      <xdr:rowOff>1181099</xdr:rowOff>
    </xdr:to>
    <xdr:pic>
      <xdr:nvPicPr>
        <xdr:cNvPr id="282" name="Имя " descr="Descr ">
          <a:extLst>
            <a:ext uri="{FF2B5EF4-FFF2-40B4-BE49-F238E27FC236}">
              <a16:creationId xmlns:a16="http://schemas.microsoft.com/office/drawing/2014/main" id="{00000000-0008-0000-0100-00001A010000}"/>
            </a:ext>
          </a:extLst>
        </xdr:cNvPr>
        <xdr:cNvPicPr>
          <a:picLocks noChangeAspect="1"/>
        </xdr:cNvPicPr>
      </xdr:nvPicPr>
      <xdr:blipFill>
        <a:blip xmlns:r="http://schemas.openxmlformats.org/officeDocument/2006/relationships" r:embed="rId69"/>
        <a:stretch/>
      </xdr:blipFill>
      <xdr:spPr bwMode="auto">
        <a:xfrm>
          <a:off x="1543050" y="684752250"/>
          <a:ext cx="1438275" cy="1485900"/>
        </a:xfrm>
        <a:prstGeom prst="rect">
          <a:avLst/>
        </a:prstGeom>
        <a:ln>
          <a:noFill/>
        </a:ln>
      </xdr:spPr>
    </xdr:pic>
    <xdr:clientData/>
  </xdr:twoCellAnchor>
  <xdr:twoCellAnchor>
    <xdr:from>
      <xdr:col>1</xdr:col>
      <xdr:colOff>76200</xdr:colOff>
      <xdr:row>708</xdr:row>
      <xdr:rowOff>209550</xdr:rowOff>
    </xdr:from>
    <xdr:to>
      <xdr:col>1</xdr:col>
      <xdr:colOff>1514474</xdr:colOff>
      <xdr:row>710</xdr:row>
      <xdr:rowOff>1181099</xdr:rowOff>
    </xdr:to>
    <xdr:pic>
      <xdr:nvPicPr>
        <xdr:cNvPr id="204" name="Имя " descr="Descr ">
          <a:extLst>
            <a:ext uri="{FF2B5EF4-FFF2-40B4-BE49-F238E27FC236}">
              <a16:creationId xmlns:a16="http://schemas.microsoft.com/office/drawing/2014/main" id="{00000000-0008-0000-0100-0000CC000000}"/>
            </a:ext>
          </a:extLst>
        </xdr:cNvPr>
        <xdr:cNvPicPr>
          <a:picLocks noChangeAspect="1"/>
        </xdr:cNvPicPr>
      </xdr:nvPicPr>
      <xdr:blipFill>
        <a:blip xmlns:r="http://schemas.openxmlformats.org/officeDocument/2006/relationships" r:embed="rId70"/>
        <a:stretch/>
      </xdr:blipFill>
      <xdr:spPr bwMode="auto">
        <a:xfrm>
          <a:off x="1543050" y="6400800"/>
          <a:ext cx="1438275" cy="1638300"/>
        </a:xfrm>
        <a:prstGeom prst="rect">
          <a:avLst/>
        </a:prstGeom>
        <a:ln>
          <a:noFill/>
        </a:ln>
      </xdr:spPr>
    </xdr:pic>
    <xdr:clientData/>
  </xdr:twoCellAnchor>
  <xdr:twoCellAnchor>
    <xdr:from>
      <xdr:col>1</xdr:col>
      <xdr:colOff>76200</xdr:colOff>
      <xdr:row>711</xdr:row>
      <xdr:rowOff>209550</xdr:rowOff>
    </xdr:from>
    <xdr:to>
      <xdr:col>1</xdr:col>
      <xdr:colOff>1514474</xdr:colOff>
      <xdr:row>713</xdr:row>
      <xdr:rowOff>1181099</xdr:rowOff>
    </xdr:to>
    <xdr:pic>
      <xdr:nvPicPr>
        <xdr:cNvPr id="205" name="Имя " descr="Descr ">
          <a:extLst>
            <a:ext uri="{FF2B5EF4-FFF2-40B4-BE49-F238E27FC236}">
              <a16:creationId xmlns:a16="http://schemas.microsoft.com/office/drawing/2014/main" id="{00000000-0008-0000-0100-0000CD000000}"/>
            </a:ext>
          </a:extLst>
        </xdr:cNvPr>
        <xdr:cNvPicPr>
          <a:picLocks noChangeAspect="1"/>
        </xdr:cNvPicPr>
      </xdr:nvPicPr>
      <xdr:blipFill>
        <a:blip xmlns:r="http://schemas.openxmlformats.org/officeDocument/2006/relationships" r:embed="rId70"/>
        <a:stretch/>
      </xdr:blipFill>
      <xdr:spPr bwMode="auto">
        <a:xfrm>
          <a:off x="1543050" y="8486775"/>
          <a:ext cx="1438275" cy="1638300"/>
        </a:xfrm>
        <a:prstGeom prst="rect">
          <a:avLst/>
        </a:prstGeom>
        <a:ln>
          <a:noFill/>
        </a:ln>
      </xdr:spPr>
    </xdr:pic>
    <xdr:clientData/>
  </xdr:twoCellAnchor>
  <xdr:twoCellAnchor>
    <xdr:from>
      <xdr:col>1</xdr:col>
      <xdr:colOff>76200</xdr:colOff>
      <xdr:row>714</xdr:row>
      <xdr:rowOff>209550</xdr:rowOff>
    </xdr:from>
    <xdr:to>
      <xdr:col>1</xdr:col>
      <xdr:colOff>1514474</xdr:colOff>
      <xdr:row>716</xdr:row>
      <xdr:rowOff>1181099</xdr:rowOff>
    </xdr:to>
    <xdr:pic>
      <xdr:nvPicPr>
        <xdr:cNvPr id="230" name="Имя " descr="Descr ">
          <a:extLst>
            <a:ext uri="{FF2B5EF4-FFF2-40B4-BE49-F238E27FC236}">
              <a16:creationId xmlns:a16="http://schemas.microsoft.com/office/drawing/2014/main" id="{00000000-0008-0000-0100-0000E6000000}"/>
            </a:ext>
          </a:extLst>
        </xdr:cNvPr>
        <xdr:cNvPicPr>
          <a:picLocks noChangeAspect="1"/>
        </xdr:cNvPicPr>
      </xdr:nvPicPr>
      <xdr:blipFill>
        <a:blip xmlns:r="http://schemas.openxmlformats.org/officeDocument/2006/relationships" r:embed="rId70"/>
        <a:stretch/>
      </xdr:blipFill>
      <xdr:spPr bwMode="auto">
        <a:xfrm>
          <a:off x="1543050" y="10572750"/>
          <a:ext cx="1438275" cy="1638300"/>
        </a:xfrm>
        <a:prstGeom prst="rect">
          <a:avLst/>
        </a:prstGeom>
        <a:ln>
          <a:noFill/>
        </a:ln>
      </xdr:spPr>
    </xdr:pic>
    <xdr:clientData/>
  </xdr:twoCellAnchor>
  <xdr:twoCellAnchor>
    <xdr:from>
      <xdr:col>1</xdr:col>
      <xdr:colOff>76200</xdr:colOff>
      <xdr:row>717</xdr:row>
      <xdr:rowOff>209550</xdr:rowOff>
    </xdr:from>
    <xdr:to>
      <xdr:col>1</xdr:col>
      <xdr:colOff>1514474</xdr:colOff>
      <xdr:row>719</xdr:row>
      <xdr:rowOff>1181099</xdr:rowOff>
    </xdr:to>
    <xdr:pic>
      <xdr:nvPicPr>
        <xdr:cNvPr id="231" name="Имя " descr="Descr ">
          <a:extLst>
            <a:ext uri="{FF2B5EF4-FFF2-40B4-BE49-F238E27FC236}">
              <a16:creationId xmlns:a16="http://schemas.microsoft.com/office/drawing/2014/main" id="{00000000-0008-0000-0100-0000E7000000}"/>
            </a:ext>
          </a:extLst>
        </xdr:cNvPr>
        <xdr:cNvPicPr>
          <a:picLocks noChangeAspect="1"/>
        </xdr:cNvPicPr>
      </xdr:nvPicPr>
      <xdr:blipFill>
        <a:blip xmlns:r="http://schemas.openxmlformats.org/officeDocument/2006/relationships" r:embed="rId70"/>
        <a:stretch/>
      </xdr:blipFill>
      <xdr:spPr bwMode="auto">
        <a:xfrm>
          <a:off x="1543050" y="12658725"/>
          <a:ext cx="1438275" cy="1638300"/>
        </a:xfrm>
        <a:prstGeom prst="rect">
          <a:avLst/>
        </a:prstGeom>
        <a:ln>
          <a:noFill/>
        </a:ln>
      </xdr:spPr>
    </xdr:pic>
    <xdr:clientData/>
  </xdr:twoCellAnchor>
  <xdr:twoCellAnchor>
    <xdr:from>
      <xdr:col>1</xdr:col>
      <xdr:colOff>76200</xdr:colOff>
      <xdr:row>720</xdr:row>
      <xdr:rowOff>209550</xdr:rowOff>
    </xdr:from>
    <xdr:to>
      <xdr:col>1</xdr:col>
      <xdr:colOff>1514474</xdr:colOff>
      <xdr:row>722</xdr:row>
      <xdr:rowOff>1181099</xdr:rowOff>
    </xdr:to>
    <xdr:pic>
      <xdr:nvPicPr>
        <xdr:cNvPr id="232" name="Имя " descr="Descr ">
          <a:extLst>
            <a:ext uri="{FF2B5EF4-FFF2-40B4-BE49-F238E27FC236}">
              <a16:creationId xmlns:a16="http://schemas.microsoft.com/office/drawing/2014/main" id="{00000000-0008-0000-0100-0000E8000000}"/>
            </a:ext>
          </a:extLst>
        </xdr:cNvPr>
        <xdr:cNvPicPr>
          <a:picLocks noChangeAspect="1"/>
        </xdr:cNvPicPr>
      </xdr:nvPicPr>
      <xdr:blipFill>
        <a:blip xmlns:r="http://schemas.openxmlformats.org/officeDocument/2006/relationships" r:embed="rId70"/>
        <a:stretch/>
      </xdr:blipFill>
      <xdr:spPr bwMode="auto">
        <a:xfrm>
          <a:off x="1543050" y="14744700"/>
          <a:ext cx="1438275" cy="1638300"/>
        </a:xfrm>
        <a:prstGeom prst="rect">
          <a:avLst/>
        </a:prstGeom>
        <a:ln>
          <a:noFill/>
        </a:ln>
      </xdr:spPr>
    </xdr:pic>
    <xdr:clientData/>
  </xdr:twoCellAnchor>
  <xdr:twoCellAnchor>
    <xdr:from>
      <xdr:col>1</xdr:col>
      <xdr:colOff>76200</xdr:colOff>
      <xdr:row>723</xdr:row>
      <xdr:rowOff>209550</xdr:rowOff>
    </xdr:from>
    <xdr:to>
      <xdr:col>1</xdr:col>
      <xdr:colOff>1514474</xdr:colOff>
      <xdr:row>725</xdr:row>
      <xdr:rowOff>1181099</xdr:rowOff>
    </xdr:to>
    <xdr:pic>
      <xdr:nvPicPr>
        <xdr:cNvPr id="233" name="Имя " descr="Descr ">
          <a:extLst>
            <a:ext uri="{FF2B5EF4-FFF2-40B4-BE49-F238E27FC236}">
              <a16:creationId xmlns:a16="http://schemas.microsoft.com/office/drawing/2014/main" id="{00000000-0008-0000-0100-0000E9000000}"/>
            </a:ext>
          </a:extLst>
        </xdr:cNvPr>
        <xdr:cNvPicPr>
          <a:picLocks noChangeAspect="1"/>
        </xdr:cNvPicPr>
      </xdr:nvPicPr>
      <xdr:blipFill>
        <a:blip xmlns:r="http://schemas.openxmlformats.org/officeDocument/2006/relationships" r:embed="rId70"/>
        <a:stretch/>
      </xdr:blipFill>
      <xdr:spPr bwMode="auto">
        <a:xfrm>
          <a:off x="1543050" y="16830675"/>
          <a:ext cx="1438275" cy="1638300"/>
        </a:xfrm>
        <a:prstGeom prst="rect">
          <a:avLst/>
        </a:prstGeom>
        <a:ln>
          <a:noFill/>
        </a:ln>
      </xdr:spPr>
    </xdr:pic>
    <xdr:clientData/>
  </xdr:twoCellAnchor>
  <xdr:twoCellAnchor>
    <xdr:from>
      <xdr:col>1</xdr:col>
      <xdr:colOff>76200</xdr:colOff>
      <xdr:row>726</xdr:row>
      <xdr:rowOff>209550</xdr:rowOff>
    </xdr:from>
    <xdr:to>
      <xdr:col>1</xdr:col>
      <xdr:colOff>1514474</xdr:colOff>
      <xdr:row>728</xdr:row>
      <xdr:rowOff>1181099</xdr:rowOff>
    </xdr:to>
    <xdr:pic>
      <xdr:nvPicPr>
        <xdr:cNvPr id="234" name="Имя " descr="Descr ">
          <a:extLst>
            <a:ext uri="{FF2B5EF4-FFF2-40B4-BE49-F238E27FC236}">
              <a16:creationId xmlns:a16="http://schemas.microsoft.com/office/drawing/2014/main" id="{00000000-0008-0000-0100-0000EA000000}"/>
            </a:ext>
          </a:extLst>
        </xdr:cNvPr>
        <xdr:cNvPicPr>
          <a:picLocks noChangeAspect="1"/>
        </xdr:cNvPicPr>
      </xdr:nvPicPr>
      <xdr:blipFill>
        <a:blip xmlns:r="http://schemas.openxmlformats.org/officeDocument/2006/relationships" r:embed="rId70"/>
        <a:stretch/>
      </xdr:blipFill>
      <xdr:spPr bwMode="auto">
        <a:xfrm>
          <a:off x="1543050" y="18916650"/>
          <a:ext cx="1438275" cy="1638300"/>
        </a:xfrm>
        <a:prstGeom prst="rect">
          <a:avLst/>
        </a:prstGeom>
        <a:ln>
          <a:noFill/>
        </a:ln>
      </xdr:spPr>
    </xdr:pic>
    <xdr:clientData/>
  </xdr:twoCellAnchor>
  <xdr:twoCellAnchor>
    <xdr:from>
      <xdr:col>1</xdr:col>
      <xdr:colOff>76200</xdr:colOff>
      <xdr:row>729</xdr:row>
      <xdr:rowOff>209550</xdr:rowOff>
    </xdr:from>
    <xdr:to>
      <xdr:col>1</xdr:col>
      <xdr:colOff>1514474</xdr:colOff>
      <xdr:row>731</xdr:row>
      <xdr:rowOff>1181099</xdr:rowOff>
    </xdr:to>
    <xdr:pic>
      <xdr:nvPicPr>
        <xdr:cNvPr id="235" name="Имя " descr="Descr ">
          <a:extLst>
            <a:ext uri="{FF2B5EF4-FFF2-40B4-BE49-F238E27FC236}">
              <a16:creationId xmlns:a16="http://schemas.microsoft.com/office/drawing/2014/main" id="{00000000-0008-0000-0100-0000EB000000}"/>
            </a:ext>
          </a:extLst>
        </xdr:cNvPr>
        <xdr:cNvPicPr>
          <a:picLocks noChangeAspect="1"/>
        </xdr:cNvPicPr>
      </xdr:nvPicPr>
      <xdr:blipFill>
        <a:blip xmlns:r="http://schemas.openxmlformats.org/officeDocument/2006/relationships" r:embed="rId70"/>
        <a:stretch/>
      </xdr:blipFill>
      <xdr:spPr bwMode="auto">
        <a:xfrm>
          <a:off x="1543050" y="21002625"/>
          <a:ext cx="1438275" cy="1638300"/>
        </a:xfrm>
        <a:prstGeom prst="rect">
          <a:avLst/>
        </a:prstGeom>
        <a:ln>
          <a:noFill/>
        </a:ln>
      </xdr:spPr>
    </xdr:pic>
    <xdr:clientData/>
  </xdr:twoCellAnchor>
  <xdr:twoCellAnchor>
    <xdr:from>
      <xdr:col>1</xdr:col>
      <xdr:colOff>76200</xdr:colOff>
      <xdr:row>732</xdr:row>
      <xdr:rowOff>209550</xdr:rowOff>
    </xdr:from>
    <xdr:to>
      <xdr:col>1</xdr:col>
      <xdr:colOff>1514474</xdr:colOff>
      <xdr:row>734</xdr:row>
      <xdr:rowOff>1181099</xdr:rowOff>
    </xdr:to>
    <xdr:pic>
      <xdr:nvPicPr>
        <xdr:cNvPr id="236" name="Имя " descr="Descr ">
          <a:extLst>
            <a:ext uri="{FF2B5EF4-FFF2-40B4-BE49-F238E27FC236}">
              <a16:creationId xmlns:a16="http://schemas.microsoft.com/office/drawing/2014/main" id="{00000000-0008-0000-0100-0000EC000000}"/>
            </a:ext>
          </a:extLst>
        </xdr:cNvPr>
        <xdr:cNvPicPr>
          <a:picLocks noChangeAspect="1"/>
        </xdr:cNvPicPr>
      </xdr:nvPicPr>
      <xdr:blipFill>
        <a:blip xmlns:r="http://schemas.openxmlformats.org/officeDocument/2006/relationships" r:embed="rId70"/>
        <a:stretch/>
      </xdr:blipFill>
      <xdr:spPr bwMode="auto">
        <a:xfrm>
          <a:off x="1543050" y="23088600"/>
          <a:ext cx="1438275" cy="1638300"/>
        </a:xfrm>
        <a:prstGeom prst="rect">
          <a:avLst/>
        </a:prstGeom>
        <a:ln>
          <a:noFill/>
        </a:ln>
      </xdr:spPr>
    </xdr:pic>
    <xdr:clientData/>
  </xdr:twoCellAnchor>
  <xdr:twoCellAnchor>
    <xdr:from>
      <xdr:col>1</xdr:col>
      <xdr:colOff>76200</xdr:colOff>
      <xdr:row>735</xdr:row>
      <xdr:rowOff>209550</xdr:rowOff>
    </xdr:from>
    <xdr:to>
      <xdr:col>1</xdr:col>
      <xdr:colOff>1514474</xdr:colOff>
      <xdr:row>737</xdr:row>
      <xdr:rowOff>1181099</xdr:rowOff>
    </xdr:to>
    <xdr:pic>
      <xdr:nvPicPr>
        <xdr:cNvPr id="237" name="Имя " descr="Descr ">
          <a:extLst>
            <a:ext uri="{FF2B5EF4-FFF2-40B4-BE49-F238E27FC236}">
              <a16:creationId xmlns:a16="http://schemas.microsoft.com/office/drawing/2014/main" id="{00000000-0008-0000-0100-0000ED000000}"/>
            </a:ext>
          </a:extLst>
        </xdr:cNvPr>
        <xdr:cNvPicPr>
          <a:picLocks noChangeAspect="1"/>
        </xdr:cNvPicPr>
      </xdr:nvPicPr>
      <xdr:blipFill>
        <a:blip xmlns:r="http://schemas.openxmlformats.org/officeDocument/2006/relationships" r:embed="rId70"/>
        <a:stretch/>
      </xdr:blipFill>
      <xdr:spPr bwMode="auto">
        <a:xfrm>
          <a:off x="1543050" y="25174575"/>
          <a:ext cx="1438275" cy="1638300"/>
        </a:xfrm>
        <a:prstGeom prst="rect">
          <a:avLst/>
        </a:prstGeom>
        <a:ln>
          <a:noFill/>
        </a:ln>
      </xdr:spPr>
    </xdr:pic>
    <xdr:clientData/>
  </xdr:twoCellAnchor>
  <xdr:twoCellAnchor>
    <xdr:from>
      <xdr:col>1</xdr:col>
      <xdr:colOff>76200</xdr:colOff>
      <xdr:row>738</xdr:row>
      <xdr:rowOff>209550</xdr:rowOff>
    </xdr:from>
    <xdr:to>
      <xdr:col>1</xdr:col>
      <xdr:colOff>1514474</xdr:colOff>
      <xdr:row>740</xdr:row>
      <xdr:rowOff>1181099</xdr:rowOff>
    </xdr:to>
    <xdr:pic>
      <xdr:nvPicPr>
        <xdr:cNvPr id="238" name="Имя " descr="Descr ">
          <a:extLst>
            <a:ext uri="{FF2B5EF4-FFF2-40B4-BE49-F238E27FC236}">
              <a16:creationId xmlns:a16="http://schemas.microsoft.com/office/drawing/2014/main" id="{00000000-0008-0000-0100-0000EE000000}"/>
            </a:ext>
          </a:extLst>
        </xdr:cNvPr>
        <xdr:cNvPicPr>
          <a:picLocks noChangeAspect="1"/>
        </xdr:cNvPicPr>
      </xdr:nvPicPr>
      <xdr:blipFill>
        <a:blip xmlns:r="http://schemas.openxmlformats.org/officeDocument/2006/relationships" r:embed="rId70"/>
        <a:stretch/>
      </xdr:blipFill>
      <xdr:spPr bwMode="auto">
        <a:xfrm>
          <a:off x="1543050" y="27260550"/>
          <a:ext cx="1438275" cy="163830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xdr:blipFill>
      <xdr:spPr bwMode="auto">
        <a:xfrm>
          <a:off x="1543050" y="2619375"/>
          <a:ext cx="1438275" cy="148590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2"/>
        <a:stretch/>
      </xdr:blipFill>
      <xdr:spPr bwMode="auto">
        <a:xfrm>
          <a:off x="1543050" y="4552950"/>
          <a:ext cx="1438275" cy="148590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 name="Имя " descr="Descr ">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tretch/>
      </xdr:blipFill>
      <xdr:spPr bwMode="auto">
        <a:xfrm>
          <a:off x="1543050" y="6486525"/>
          <a:ext cx="1438275" cy="148590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5" name="Имя " descr="Descr ">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4"/>
        <a:stretch/>
      </xdr:blipFill>
      <xdr:spPr bwMode="auto">
        <a:xfrm>
          <a:off x="1543050" y="8420100"/>
          <a:ext cx="1438275" cy="1485900"/>
        </a:xfrm>
        <a:prstGeom prst="rect">
          <a:avLst/>
        </a:prstGeom>
        <a:ln>
          <a:noFill/>
        </a:ln>
      </xdr:spPr>
    </xdr:pic>
    <xdr:clientData/>
  </xdr:twoCellAnchor>
  <xdr:twoCellAnchor>
    <xdr:from>
      <xdr:col>1</xdr:col>
      <xdr:colOff>76200</xdr:colOff>
      <xdr:row>16</xdr:row>
      <xdr:rowOff>209550</xdr:rowOff>
    </xdr:from>
    <xdr:to>
      <xdr:col>1</xdr:col>
      <xdr:colOff>1514474</xdr:colOff>
      <xdr:row>18</xdr:row>
      <xdr:rowOff>1181099</xdr:rowOff>
    </xdr:to>
    <xdr:pic>
      <xdr:nvPicPr>
        <xdr:cNvPr id="6" name="Имя " descr="Descr ">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a:stretch/>
      </xdr:blipFill>
      <xdr:spPr bwMode="auto">
        <a:xfrm>
          <a:off x="1543050" y="10353675"/>
          <a:ext cx="1438275" cy="1485900"/>
        </a:xfrm>
        <a:prstGeom prst="rect">
          <a:avLst/>
        </a:prstGeom>
        <a:ln>
          <a:noFill/>
        </a:ln>
      </xdr:spPr>
    </xdr:pic>
    <xdr:clientData/>
  </xdr:twoCellAnchor>
  <xdr:twoCellAnchor>
    <xdr:from>
      <xdr:col>1</xdr:col>
      <xdr:colOff>76200</xdr:colOff>
      <xdr:row>22</xdr:row>
      <xdr:rowOff>209550</xdr:rowOff>
    </xdr:from>
    <xdr:to>
      <xdr:col>1</xdr:col>
      <xdr:colOff>1514474</xdr:colOff>
      <xdr:row>24</xdr:row>
      <xdr:rowOff>1181099</xdr:rowOff>
    </xdr:to>
    <xdr:pic>
      <xdr:nvPicPr>
        <xdr:cNvPr id="7" name="Имя " descr="Descr ">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tretch/>
      </xdr:blipFill>
      <xdr:spPr bwMode="auto">
        <a:xfrm>
          <a:off x="1543050" y="15335250"/>
          <a:ext cx="1438275" cy="1485900"/>
        </a:xfrm>
        <a:prstGeom prst="rect">
          <a:avLst/>
        </a:prstGeom>
        <a:ln>
          <a:noFill/>
        </a:ln>
      </xdr:spPr>
    </xdr:pic>
    <xdr:clientData/>
  </xdr:twoCellAnchor>
  <xdr:twoCellAnchor>
    <xdr:from>
      <xdr:col>1</xdr:col>
      <xdr:colOff>76200</xdr:colOff>
      <xdr:row>25</xdr:row>
      <xdr:rowOff>209550</xdr:rowOff>
    </xdr:from>
    <xdr:to>
      <xdr:col>1</xdr:col>
      <xdr:colOff>1514474</xdr:colOff>
      <xdr:row>27</xdr:row>
      <xdr:rowOff>1181099</xdr:rowOff>
    </xdr:to>
    <xdr:pic>
      <xdr:nvPicPr>
        <xdr:cNvPr id="8" name="Имя " descr="Descr ">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7"/>
        <a:stretch/>
      </xdr:blipFill>
      <xdr:spPr bwMode="auto">
        <a:xfrm>
          <a:off x="1543050" y="17268825"/>
          <a:ext cx="1438275" cy="148590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9" name="Имя " descr="Descr ">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8"/>
        <a:stretch/>
      </xdr:blipFill>
      <xdr:spPr bwMode="auto">
        <a:xfrm>
          <a:off x="1543050" y="19202400"/>
          <a:ext cx="1438275" cy="1485900"/>
        </a:xfrm>
        <a:prstGeom prst="rect">
          <a:avLst/>
        </a:prstGeom>
        <a:ln>
          <a:noFill/>
        </a:ln>
      </xdr:spPr>
    </xdr:pic>
    <xdr:clientData/>
  </xdr:twoCellAnchor>
  <xdr:twoCellAnchor>
    <xdr:from>
      <xdr:col>1</xdr:col>
      <xdr:colOff>76200</xdr:colOff>
      <xdr:row>31</xdr:row>
      <xdr:rowOff>209550</xdr:rowOff>
    </xdr:from>
    <xdr:to>
      <xdr:col>1</xdr:col>
      <xdr:colOff>1514474</xdr:colOff>
      <xdr:row>33</xdr:row>
      <xdr:rowOff>1181099</xdr:rowOff>
    </xdr:to>
    <xdr:pic>
      <xdr:nvPicPr>
        <xdr:cNvPr id="10" name="Имя " descr="Descr ">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9"/>
        <a:stretch/>
      </xdr:blipFill>
      <xdr:spPr bwMode="auto">
        <a:xfrm>
          <a:off x="1543050" y="21135975"/>
          <a:ext cx="1438275" cy="1485900"/>
        </a:xfrm>
        <a:prstGeom prst="rect">
          <a:avLst/>
        </a:prstGeom>
        <a:ln>
          <a:noFill/>
        </a:ln>
      </xdr:spPr>
    </xdr:pic>
    <xdr:clientData/>
  </xdr:twoCellAnchor>
  <xdr:twoCellAnchor>
    <xdr:from>
      <xdr:col>1</xdr:col>
      <xdr:colOff>76200</xdr:colOff>
      <xdr:row>34</xdr:row>
      <xdr:rowOff>209550</xdr:rowOff>
    </xdr:from>
    <xdr:to>
      <xdr:col>1</xdr:col>
      <xdr:colOff>1514474</xdr:colOff>
      <xdr:row>36</xdr:row>
      <xdr:rowOff>1181099</xdr:rowOff>
    </xdr:to>
    <xdr:pic>
      <xdr:nvPicPr>
        <xdr:cNvPr id="11" name="Имя " descr="Descr ">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0"/>
        <a:stretch/>
      </xdr:blipFill>
      <xdr:spPr bwMode="auto">
        <a:xfrm>
          <a:off x="1543050" y="23069550"/>
          <a:ext cx="1438275" cy="1485900"/>
        </a:xfrm>
        <a:prstGeom prst="rect">
          <a:avLst/>
        </a:prstGeom>
        <a:ln>
          <a:noFill/>
        </a:ln>
      </xdr:spPr>
    </xdr:pic>
    <xdr:clientData/>
  </xdr:twoCellAnchor>
  <xdr:twoCellAnchor>
    <xdr:from>
      <xdr:col>1</xdr:col>
      <xdr:colOff>76200</xdr:colOff>
      <xdr:row>40</xdr:row>
      <xdr:rowOff>209550</xdr:rowOff>
    </xdr:from>
    <xdr:to>
      <xdr:col>1</xdr:col>
      <xdr:colOff>1514474</xdr:colOff>
      <xdr:row>42</xdr:row>
      <xdr:rowOff>1181099</xdr:rowOff>
    </xdr:to>
    <xdr:pic>
      <xdr:nvPicPr>
        <xdr:cNvPr id="12" name="Имя " descr="Descr ">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1"/>
        <a:stretch/>
      </xdr:blipFill>
      <xdr:spPr bwMode="auto">
        <a:xfrm>
          <a:off x="1543050" y="26993850"/>
          <a:ext cx="1438275" cy="1485900"/>
        </a:xfrm>
        <a:prstGeom prst="rect">
          <a:avLst/>
        </a:prstGeom>
        <a:ln>
          <a:noFill/>
        </a:ln>
      </xdr:spPr>
    </xdr:pic>
    <xdr:clientData/>
  </xdr:twoCellAnchor>
  <xdr:twoCellAnchor>
    <xdr:from>
      <xdr:col>1</xdr:col>
      <xdr:colOff>76200</xdr:colOff>
      <xdr:row>43</xdr:row>
      <xdr:rowOff>209550</xdr:rowOff>
    </xdr:from>
    <xdr:to>
      <xdr:col>1</xdr:col>
      <xdr:colOff>1514474</xdr:colOff>
      <xdr:row>45</xdr:row>
      <xdr:rowOff>1181099</xdr:rowOff>
    </xdr:to>
    <xdr:pic>
      <xdr:nvPicPr>
        <xdr:cNvPr id="13" name="Имя " descr="Descr ">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2"/>
        <a:stretch/>
      </xdr:blipFill>
      <xdr:spPr bwMode="auto">
        <a:xfrm>
          <a:off x="1543050" y="28927425"/>
          <a:ext cx="1438275" cy="1485900"/>
        </a:xfrm>
        <a:prstGeom prst="rect">
          <a:avLst/>
        </a:prstGeom>
        <a:ln>
          <a:noFill/>
        </a:ln>
      </xdr:spPr>
    </xdr:pic>
    <xdr:clientData/>
  </xdr:twoCellAnchor>
  <xdr:twoCellAnchor>
    <xdr:from>
      <xdr:col>1</xdr:col>
      <xdr:colOff>76200</xdr:colOff>
      <xdr:row>46</xdr:row>
      <xdr:rowOff>209550</xdr:rowOff>
    </xdr:from>
    <xdr:to>
      <xdr:col>1</xdr:col>
      <xdr:colOff>1514474</xdr:colOff>
      <xdr:row>48</xdr:row>
      <xdr:rowOff>1181099</xdr:rowOff>
    </xdr:to>
    <xdr:pic>
      <xdr:nvPicPr>
        <xdr:cNvPr id="14" name="Имя " descr="Descr ">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3"/>
        <a:stretch/>
      </xdr:blipFill>
      <xdr:spPr bwMode="auto">
        <a:xfrm>
          <a:off x="1543050" y="30861000"/>
          <a:ext cx="1438275" cy="1485900"/>
        </a:xfrm>
        <a:prstGeom prst="rect">
          <a:avLst/>
        </a:prstGeom>
        <a:ln>
          <a:noFill/>
        </a:ln>
      </xdr:spPr>
    </xdr:pic>
    <xdr:clientData/>
  </xdr:twoCellAnchor>
  <xdr:twoCellAnchor>
    <xdr:from>
      <xdr:col>1</xdr:col>
      <xdr:colOff>76200</xdr:colOff>
      <xdr:row>49</xdr:row>
      <xdr:rowOff>209550</xdr:rowOff>
    </xdr:from>
    <xdr:to>
      <xdr:col>1</xdr:col>
      <xdr:colOff>1514474</xdr:colOff>
      <xdr:row>51</xdr:row>
      <xdr:rowOff>1181099</xdr:rowOff>
    </xdr:to>
    <xdr:pic>
      <xdr:nvPicPr>
        <xdr:cNvPr id="15" name="Имя " descr="Descr ">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14"/>
        <a:stretch/>
      </xdr:blipFill>
      <xdr:spPr bwMode="auto">
        <a:xfrm>
          <a:off x="1543050" y="32794575"/>
          <a:ext cx="1438275" cy="1485900"/>
        </a:xfrm>
        <a:prstGeom prst="rect">
          <a:avLst/>
        </a:prstGeom>
        <a:ln>
          <a:noFill/>
        </a:ln>
      </xdr:spPr>
    </xdr:pic>
    <xdr:clientData/>
  </xdr:twoCellAnchor>
  <xdr:twoCellAnchor>
    <xdr:from>
      <xdr:col>1</xdr:col>
      <xdr:colOff>76200</xdr:colOff>
      <xdr:row>52</xdr:row>
      <xdr:rowOff>209550</xdr:rowOff>
    </xdr:from>
    <xdr:to>
      <xdr:col>1</xdr:col>
      <xdr:colOff>1514474</xdr:colOff>
      <xdr:row>54</xdr:row>
      <xdr:rowOff>1181099</xdr:rowOff>
    </xdr:to>
    <xdr:pic>
      <xdr:nvPicPr>
        <xdr:cNvPr id="16" name="Имя " descr="Descr ">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15"/>
        <a:stretch/>
      </xdr:blipFill>
      <xdr:spPr bwMode="auto">
        <a:xfrm>
          <a:off x="1543050" y="34728150"/>
          <a:ext cx="1438275" cy="1485900"/>
        </a:xfrm>
        <a:prstGeom prst="rect">
          <a:avLst/>
        </a:prstGeom>
        <a:ln>
          <a:noFill/>
        </a:ln>
      </xdr:spPr>
    </xdr:pic>
    <xdr:clientData/>
  </xdr:twoCellAnchor>
  <xdr:twoCellAnchor>
    <xdr:from>
      <xdr:col>1</xdr:col>
      <xdr:colOff>76200</xdr:colOff>
      <xdr:row>55</xdr:row>
      <xdr:rowOff>209550</xdr:rowOff>
    </xdr:from>
    <xdr:to>
      <xdr:col>1</xdr:col>
      <xdr:colOff>1514474</xdr:colOff>
      <xdr:row>57</xdr:row>
      <xdr:rowOff>1181099</xdr:rowOff>
    </xdr:to>
    <xdr:pic>
      <xdr:nvPicPr>
        <xdr:cNvPr id="17" name="Имя " descr="Descr ">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6"/>
        <a:stretch/>
      </xdr:blipFill>
      <xdr:spPr bwMode="auto">
        <a:xfrm>
          <a:off x="1543050" y="36661725"/>
          <a:ext cx="1438275" cy="1485900"/>
        </a:xfrm>
        <a:prstGeom prst="rect">
          <a:avLst/>
        </a:prstGeom>
        <a:ln>
          <a:noFill/>
        </a:ln>
      </xdr:spPr>
    </xdr:pic>
    <xdr:clientData/>
  </xdr:twoCellAnchor>
  <xdr:twoCellAnchor>
    <xdr:from>
      <xdr:col>1</xdr:col>
      <xdr:colOff>76200</xdr:colOff>
      <xdr:row>58</xdr:row>
      <xdr:rowOff>209550</xdr:rowOff>
    </xdr:from>
    <xdr:to>
      <xdr:col>1</xdr:col>
      <xdr:colOff>1514474</xdr:colOff>
      <xdr:row>60</xdr:row>
      <xdr:rowOff>1181099</xdr:rowOff>
    </xdr:to>
    <xdr:pic>
      <xdr:nvPicPr>
        <xdr:cNvPr id="18" name="Имя " descr="Descr ">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7"/>
        <a:stretch/>
      </xdr:blipFill>
      <xdr:spPr bwMode="auto">
        <a:xfrm>
          <a:off x="1543050" y="38595300"/>
          <a:ext cx="1438275" cy="1485900"/>
        </a:xfrm>
        <a:prstGeom prst="rect">
          <a:avLst/>
        </a:prstGeom>
        <a:ln>
          <a:noFill/>
        </a:ln>
      </xdr:spPr>
    </xdr:pic>
    <xdr:clientData/>
  </xdr:twoCellAnchor>
  <xdr:twoCellAnchor>
    <xdr:from>
      <xdr:col>1</xdr:col>
      <xdr:colOff>76200</xdr:colOff>
      <xdr:row>61</xdr:row>
      <xdr:rowOff>209550</xdr:rowOff>
    </xdr:from>
    <xdr:to>
      <xdr:col>1</xdr:col>
      <xdr:colOff>1514474</xdr:colOff>
      <xdr:row>63</xdr:row>
      <xdr:rowOff>1181099</xdr:rowOff>
    </xdr:to>
    <xdr:pic>
      <xdr:nvPicPr>
        <xdr:cNvPr id="19" name="Имя " descr="Descr ">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8"/>
        <a:stretch/>
      </xdr:blipFill>
      <xdr:spPr bwMode="auto">
        <a:xfrm>
          <a:off x="1543050" y="40528875"/>
          <a:ext cx="1438275" cy="1485900"/>
        </a:xfrm>
        <a:prstGeom prst="rect">
          <a:avLst/>
        </a:prstGeom>
        <a:ln>
          <a:noFill/>
        </a:ln>
      </xdr:spPr>
    </xdr:pic>
    <xdr:clientData/>
  </xdr:twoCellAnchor>
  <xdr:twoCellAnchor>
    <xdr:from>
      <xdr:col>1</xdr:col>
      <xdr:colOff>76200</xdr:colOff>
      <xdr:row>64</xdr:row>
      <xdr:rowOff>209550</xdr:rowOff>
    </xdr:from>
    <xdr:to>
      <xdr:col>1</xdr:col>
      <xdr:colOff>1514474</xdr:colOff>
      <xdr:row>66</xdr:row>
      <xdr:rowOff>1181099</xdr:rowOff>
    </xdr:to>
    <xdr:pic>
      <xdr:nvPicPr>
        <xdr:cNvPr id="20" name="Имя " descr="Descr ">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19"/>
        <a:stretch/>
      </xdr:blipFill>
      <xdr:spPr bwMode="auto">
        <a:xfrm>
          <a:off x="1543050" y="42462450"/>
          <a:ext cx="1438275" cy="1485900"/>
        </a:xfrm>
        <a:prstGeom prst="rect">
          <a:avLst/>
        </a:prstGeom>
        <a:ln>
          <a:noFill/>
        </a:ln>
      </xdr:spPr>
    </xdr:pic>
    <xdr:clientData/>
  </xdr:twoCellAnchor>
  <xdr:twoCellAnchor>
    <xdr:from>
      <xdr:col>1</xdr:col>
      <xdr:colOff>76200</xdr:colOff>
      <xdr:row>67</xdr:row>
      <xdr:rowOff>209550</xdr:rowOff>
    </xdr:from>
    <xdr:to>
      <xdr:col>1</xdr:col>
      <xdr:colOff>1514474</xdr:colOff>
      <xdr:row>69</xdr:row>
      <xdr:rowOff>1181099</xdr:rowOff>
    </xdr:to>
    <xdr:pic>
      <xdr:nvPicPr>
        <xdr:cNvPr id="21" name="Имя " descr="Descr ">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20"/>
        <a:stretch/>
      </xdr:blipFill>
      <xdr:spPr bwMode="auto">
        <a:xfrm>
          <a:off x="1543050" y="44396025"/>
          <a:ext cx="1438275" cy="1485900"/>
        </a:xfrm>
        <a:prstGeom prst="rect">
          <a:avLst/>
        </a:prstGeom>
        <a:ln>
          <a:noFill/>
        </a:ln>
      </xdr:spPr>
    </xdr:pic>
    <xdr:clientData/>
  </xdr:twoCellAnchor>
  <xdr:twoCellAnchor>
    <xdr:from>
      <xdr:col>1</xdr:col>
      <xdr:colOff>76200</xdr:colOff>
      <xdr:row>70</xdr:row>
      <xdr:rowOff>209550</xdr:rowOff>
    </xdr:from>
    <xdr:to>
      <xdr:col>1</xdr:col>
      <xdr:colOff>1514474</xdr:colOff>
      <xdr:row>72</xdr:row>
      <xdr:rowOff>1181099</xdr:rowOff>
    </xdr:to>
    <xdr:pic>
      <xdr:nvPicPr>
        <xdr:cNvPr id="22" name="Имя " descr="Descr ">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21"/>
        <a:stretch/>
      </xdr:blipFill>
      <xdr:spPr bwMode="auto">
        <a:xfrm>
          <a:off x="1584960" y="22818090"/>
          <a:ext cx="1438274" cy="1489709"/>
        </a:xfrm>
        <a:prstGeom prst="rect">
          <a:avLst/>
        </a:prstGeom>
        <a:ln>
          <a:noFill/>
        </a:ln>
      </xdr:spPr>
    </xdr:pic>
    <xdr:clientData/>
  </xdr:twoCellAnchor>
  <xdr:twoCellAnchor>
    <xdr:from>
      <xdr:col>1</xdr:col>
      <xdr:colOff>76200</xdr:colOff>
      <xdr:row>73</xdr:row>
      <xdr:rowOff>209550</xdr:rowOff>
    </xdr:from>
    <xdr:to>
      <xdr:col>1</xdr:col>
      <xdr:colOff>1514474</xdr:colOff>
      <xdr:row>75</xdr:row>
      <xdr:rowOff>1181099</xdr:rowOff>
    </xdr:to>
    <xdr:pic>
      <xdr:nvPicPr>
        <xdr:cNvPr id="23" name="Имя " descr="Descr ">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2"/>
        <a:stretch/>
      </xdr:blipFill>
      <xdr:spPr bwMode="auto">
        <a:xfrm>
          <a:off x="1543050" y="48263175"/>
          <a:ext cx="1438275" cy="1485900"/>
        </a:xfrm>
        <a:prstGeom prst="rect">
          <a:avLst/>
        </a:prstGeom>
        <a:ln>
          <a:noFill/>
        </a:ln>
      </xdr:spPr>
    </xdr:pic>
    <xdr:clientData/>
  </xdr:twoCellAnchor>
  <xdr:twoCellAnchor>
    <xdr:from>
      <xdr:col>1</xdr:col>
      <xdr:colOff>76200</xdr:colOff>
      <xdr:row>76</xdr:row>
      <xdr:rowOff>209550</xdr:rowOff>
    </xdr:from>
    <xdr:to>
      <xdr:col>1</xdr:col>
      <xdr:colOff>1514474</xdr:colOff>
      <xdr:row>78</xdr:row>
      <xdr:rowOff>1181099</xdr:rowOff>
    </xdr:to>
    <xdr:pic>
      <xdr:nvPicPr>
        <xdr:cNvPr id="24" name="Имя " descr="Descr ">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23"/>
        <a:stretch/>
      </xdr:blipFill>
      <xdr:spPr bwMode="auto">
        <a:xfrm>
          <a:off x="1543050" y="50196750"/>
          <a:ext cx="1438275" cy="1485900"/>
        </a:xfrm>
        <a:prstGeom prst="rect">
          <a:avLst/>
        </a:prstGeom>
        <a:ln>
          <a:noFill/>
        </a:ln>
      </xdr:spPr>
    </xdr:pic>
    <xdr:clientData/>
  </xdr:twoCellAnchor>
  <xdr:twoCellAnchor>
    <xdr:from>
      <xdr:col>1</xdr:col>
      <xdr:colOff>76200</xdr:colOff>
      <xdr:row>79</xdr:row>
      <xdr:rowOff>209550</xdr:rowOff>
    </xdr:from>
    <xdr:to>
      <xdr:col>1</xdr:col>
      <xdr:colOff>1514474</xdr:colOff>
      <xdr:row>81</xdr:row>
      <xdr:rowOff>1181099</xdr:rowOff>
    </xdr:to>
    <xdr:pic>
      <xdr:nvPicPr>
        <xdr:cNvPr id="25" name="Имя " descr="Descr ">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24"/>
        <a:stretch/>
      </xdr:blipFill>
      <xdr:spPr bwMode="auto">
        <a:xfrm>
          <a:off x="1543050" y="52130325"/>
          <a:ext cx="1438275" cy="1485900"/>
        </a:xfrm>
        <a:prstGeom prst="rect">
          <a:avLst/>
        </a:prstGeom>
        <a:ln>
          <a:noFill/>
        </a:ln>
      </xdr:spPr>
    </xdr:pic>
    <xdr:clientData/>
  </xdr:twoCellAnchor>
  <xdr:twoCellAnchor>
    <xdr:from>
      <xdr:col>1</xdr:col>
      <xdr:colOff>76200</xdr:colOff>
      <xdr:row>82</xdr:row>
      <xdr:rowOff>209550</xdr:rowOff>
    </xdr:from>
    <xdr:to>
      <xdr:col>1</xdr:col>
      <xdr:colOff>1514474</xdr:colOff>
      <xdr:row>84</xdr:row>
      <xdr:rowOff>1181099</xdr:rowOff>
    </xdr:to>
    <xdr:pic>
      <xdr:nvPicPr>
        <xdr:cNvPr id="26" name="Имя " descr="Descr ">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25"/>
        <a:stretch/>
      </xdr:blipFill>
      <xdr:spPr bwMode="auto">
        <a:xfrm>
          <a:off x="1543050" y="54063900"/>
          <a:ext cx="1438275" cy="1485900"/>
        </a:xfrm>
        <a:prstGeom prst="rect">
          <a:avLst/>
        </a:prstGeom>
        <a:ln>
          <a:noFill/>
        </a:ln>
      </xdr:spPr>
    </xdr:pic>
    <xdr:clientData/>
  </xdr:twoCellAnchor>
  <xdr:twoCellAnchor>
    <xdr:from>
      <xdr:col>1</xdr:col>
      <xdr:colOff>76200</xdr:colOff>
      <xdr:row>88</xdr:row>
      <xdr:rowOff>209550</xdr:rowOff>
    </xdr:from>
    <xdr:to>
      <xdr:col>1</xdr:col>
      <xdr:colOff>1514474</xdr:colOff>
      <xdr:row>90</xdr:row>
      <xdr:rowOff>1181099</xdr:rowOff>
    </xdr:to>
    <xdr:pic>
      <xdr:nvPicPr>
        <xdr:cNvPr id="27" name="Имя " descr="Descr ">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6"/>
        <a:stretch/>
      </xdr:blipFill>
      <xdr:spPr bwMode="auto">
        <a:xfrm>
          <a:off x="1543050" y="59045475"/>
          <a:ext cx="1438275" cy="1485900"/>
        </a:xfrm>
        <a:prstGeom prst="rect">
          <a:avLst/>
        </a:prstGeom>
        <a:ln>
          <a:noFill/>
        </a:ln>
      </xdr:spPr>
    </xdr:pic>
    <xdr:clientData/>
  </xdr:twoCellAnchor>
  <xdr:twoCellAnchor>
    <xdr:from>
      <xdr:col>1</xdr:col>
      <xdr:colOff>76200</xdr:colOff>
      <xdr:row>91</xdr:row>
      <xdr:rowOff>209550</xdr:rowOff>
    </xdr:from>
    <xdr:to>
      <xdr:col>1</xdr:col>
      <xdr:colOff>1514474</xdr:colOff>
      <xdr:row>93</xdr:row>
      <xdr:rowOff>1181099</xdr:rowOff>
    </xdr:to>
    <xdr:pic>
      <xdr:nvPicPr>
        <xdr:cNvPr id="28" name="Имя " descr="Descr ">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7"/>
        <a:stretch/>
      </xdr:blipFill>
      <xdr:spPr bwMode="auto">
        <a:xfrm>
          <a:off x="1543050" y="60979050"/>
          <a:ext cx="1438275" cy="1485900"/>
        </a:xfrm>
        <a:prstGeom prst="rect">
          <a:avLst/>
        </a:prstGeom>
        <a:ln>
          <a:noFill/>
        </a:ln>
      </xdr:spPr>
    </xdr:pic>
    <xdr:clientData/>
  </xdr:twoCellAnchor>
  <xdr:twoCellAnchor>
    <xdr:from>
      <xdr:col>1</xdr:col>
      <xdr:colOff>76200</xdr:colOff>
      <xdr:row>94</xdr:row>
      <xdr:rowOff>209550</xdr:rowOff>
    </xdr:from>
    <xdr:to>
      <xdr:col>1</xdr:col>
      <xdr:colOff>1514474</xdr:colOff>
      <xdr:row>96</xdr:row>
      <xdr:rowOff>1181099</xdr:rowOff>
    </xdr:to>
    <xdr:pic>
      <xdr:nvPicPr>
        <xdr:cNvPr id="29" name="Имя " descr="Descr ">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28"/>
        <a:stretch/>
      </xdr:blipFill>
      <xdr:spPr bwMode="auto">
        <a:xfrm>
          <a:off x="1543050" y="62912625"/>
          <a:ext cx="1438275" cy="1485900"/>
        </a:xfrm>
        <a:prstGeom prst="rect">
          <a:avLst/>
        </a:prstGeom>
        <a:ln>
          <a:noFill/>
        </a:ln>
      </xdr:spPr>
    </xdr:pic>
    <xdr:clientData/>
  </xdr:twoCellAnchor>
  <xdr:twoCellAnchor>
    <xdr:from>
      <xdr:col>1</xdr:col>
      <xdr:colOff>76200</xdr:colOff>
      <xdr:row>97</xdr:row>
      <xdr:rowOff>209550</xdr:rowOff>
    </xdr:from>
    <xdr:to>
      <xdr:col>1</xdr:col>
      <xdr:colOff>1514474</xdr:colOff>
      <xdr:row>99</xdr:row>
      <xdr:rowOff>1181099</xdr:rowOff>
    </xdr:to>
    <xdr:pic>
      <xdr:nvPicPr>
        <xdr:cNvPr id="30" name="Имя " descr="Descr ">
          <a:extLst>
            <a:ext uri="{FF2B5EF4-FFF2-40B4-BE49-F238E27FC236}">
              <a16:creationId xmlns:a16="http://schemas.microsoft.com/office/drawing/2014/main" id="{00000000-0008-0000-0200-00001E000000}"/>
            </a:ext>
          </a:extLst>
        </xdr:cNvPr>
        <xdr:cNvPicPr>
          <a:picLocks noChangeAspect="1"/>
        </xdr:cNvPicPr>
      </xdr:nvPicPr>
      <xdr:blipFill>
        <a:blip xmlns:r="http://schemas.openxmlformats.org/officeDocument/2006/relationships" r:embed="rId29"/>
        <a:stretch/>
      </xdr:blipFill>
      <xdr:spPr bwMode="auto">
        <a:xfrm>
          <a:off x="1543050" y="64846200"/>
          <a:ext cx="1438275" cy="1485900"/>
        </a:xfrm>
        <a:prstGeom prst="rect">
          <a:avLst/>
        </a:prstGeom>
        <a:ln>
          <a:noFill/>
        </a:ln>
      </xdr:spPr>
    </xdr:pic>
    <xdr:clientData/>
  </xdr:twoCellAnchor>
  <xdr:twoCellAnchor>
    <xdr:from>
      <xdr:col>1</xdr:col>
      <xdr:colOff>76200</xdr:colOff>
      <xdr:row>100</xdr:row>
      <xdr:rowOff>209550</xdr:rowOff>
    </xdr:from>
    <xdr:to>
      <xdr:col>1</xdr:col>
      <xdr:colOff>1514474</xdr:colOff>
      <xdr:row>102</xdr:row>
      <xdr:rowOff>1181099</xdr:rowOff>
    </xdr:to>
    <xdr:pic>
      <xdr:nvPicPr>
        <xdr:cNvPr id="31" name="Имя " descr="Descr ">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30"/>
        <a:stretch/>
      </xdr:blipFill>
      <xdr:spPr bwMode="auto">
        <a:xfrm>
          <a:off x="1543050" y="66779775"/>
          <a:ext cx="1438275" cy="1485900"/>
        </a:xfrm>
        <a:prstGeom prst="rect">
          <a:avLst/>
        </a:prstGeom>
        <a:ln>
          <a:noFill/>
        </a:ln>
      </xdr:spPr>
    </xdr:pic>
    <xdr:clientData/>
  </xdr:twoCellAnchor>
  <xdr:twoCellAnchor>
    <xdr:from>
      <xdr:col>1</xdr:col>
      <xdr:colOff>76200</xdr:colOff>
      <xdr:row>103</xdr:row>
      <xdr:rowOff>209550</xdr:rowOff>
    </xdr:from>
    <xdr:to>
      <xdr:col>1</xdr:col>
      <xdr:colOff>1514474</xdr:colOff>
      <xdr:row>105</xdr:row>
      <xdr:rowOff>1181099</xdr:rowOff>
    </xdr:to>
    <xdr:pic>
      <xdr:nvPicPr>
        <xdr:cNvPr id="32" name="Имя " descr="Descr ">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31"/>
        <a:stretch/>
      </xdr:blipFill>
      <xdr:spPr bwMode="auto">
        <a:xfrm>
          <a:off x="1543050" y="68713350"/>
          <a:ext cx="1438275" cy="1485900"/>
        </a:xfrm>
        <a:prstGeom prst="rect">
          <a:avLst/>
        </a:prstGeom>
        <a:ln>
          <a:noFill/>
        </a:ln>
      </xdr:spPr>
    </xdr:pic>
    <xdr:clientData/>
  </xdr:twoCellAnchor>
  <xdr:twoCellAnchor>
    <xdr:from>
      <xdr:col>1</xdr:col>
      <xdr:colOff>76200</xdr:colOff>
      <xdr:row>106</xdr:row>
      <xdr:rowOff>209550</xdr:rowOff>
    </xdr:from>
    <xdr:to>
      <xdr:col>1</xdr:col>
      <xdr:colOff>1514474</xdr:colOff>
      <xdr:row>108</xdr:row>
      <xdr:rowOff>1181099</xdr:rowOff>
    </xdr:to>
    <xdr:pic>
      <xdr:nvPicPr>
        <xdr:cNvPr id="33" name="Имя " descr="Descr ">
          <a:extLst>
            <a:ext uri="{FF2B5EF4-FFF2-40B4-BE49-F238E27FC236}">
              <a16:creationId xmlns:a16="http://schemas.microsoft.com/office/drawing/2014/main" id="{00000000-0008-0000-0200-000021000000}"/>
            </a:ext>
          </a:extLst>
        </xdr:cNvPr>
        <xdr:cNvPicPr>
          <a:picLocks noChangeAspect="1"/>
        </xdr:cNvPicPr>
      </xdr:nvPicPr>
      <xdr:blipFill>
        <a:blip xmlns:r="http://schemas.openxmlformats.org/officeDocument/2006/relationships" r:embed="rId32"/>
        <a:stretch/>
      </xdr:blipFill>
      <xdr:spPr bwMode="auto">
        <a:xfrm>
          <a:off x="1543050" y="70646925"/>
          <a:ext cx="1438275" cy="1485900"/>
        </a:xfrm>
        <a:prstGeom prst="rect">
          <a:avLst/>
        </a:prstGeom>
        <a:ln>
          <a:noFill/>
        </a:ln>
      </xdr:spPr>
    </xdr:pic>
    <xdr:clientData/>
  </xdr:twoCellAnchor>
  <xdr:twoCellAnchor>
    <xdr:from>
      <xdr:col>1</xdr:col>
      <xdr:colOff>76200</xdr:colOff>
      <xdr:row>109</xdr:row>
      <xdr:rowOff>209550</xdr:rowOff>
    </xdr:from>
    <xdr:to>
      <xdr:col>1</xdr:col>
      <xdr:colOff>1514474</xdr:colOff>
      <xdr:row>111</xdr:row>
      <xdr:rowOff>1181099</xdr:rowOff>
    </xdr:to>
    <xdr:pic>
      <xdr:nvPicPr>
        <xdr:cNvPr id="34" name="Имя " descr="Descr ">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33"/>
        <a:stretch/>
      </xdr:blipFill>
      <xdr:spPr bwMode="auto">
        <a:xfrm>
          <a:off x="1543050" y="72580500"/>
          <a:ext cx="1438275" cy="1485900"/>
        </a:xfrm>
        <a:prstGeom prst="rect">
          <a:avLst/>
        </a:prstGeom>
        <a:ln>
          <a:noFill/>
        </a:ln>
      </xdr:spPr>
    </xdr:pic>
    <xdr:clientData/>
  </xdr:twoCellAnchor>
  <xdr:twoCellAnchor>
    <xdr:from>
      <xdr:col>1</xdr:col>
      <xdr:colOff>76200</xdr:colOff>
      <xdr:row>112</xdr:row>
      <xdr:rowOff>209550</xdr:rowOff>
    </xdr:from>
    <xdr:to>
      <xdr:col>1</xdr:col>
      <xdr:colOff>1514474</xdr:colOff>
      <xdr:row>114</xdr:row>
      <xdr:rowOff>1181099</xdr:rowOff>
    </xdr:to>
    <xdr:pic>
      <xdr:nvPicPr>
        <xdr:cNvPr id="35" name="Имя " descr="Descr ">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34"/>
        <a:stretch/>
      </xdr:blipFill>
      <xdr:spPr bwMode="auto">
        <a:xfrm>
          <a:off x="1543050" y="74514075"/>
          <a:ext cx="1438275" cy="1485900"/>
        </a:xfrm>
        <a:prstGeom prst="rect">
          <a:avLst/>
        </a:prstGeom>
        <a:ln>
          <a:noFill/>
        </a:ln>
      </xdr:spPr>
    </xdr:pic>
    <xdr:clientData/>
  </xdr:twoCellAnchor>
  <xdr:twoCellAnchor>
    <xdr:from>
      <xdr:col>1</xdr:col>
      <xdr:colOff>76200</xdr:colOff>
      <xdr:row>115</xdr:row>
      <xdr:rowOff>209550</xdr:rowOff>
    </xdr:from>
    <xdr:to>
      <xdr:col>1</xdr:col>
      <xdr:colOff>1514474</xdr:colOff>
      <xdr:row>117</xdr:row>
      <xdr:rowOff>1181099</xdr:rowOff>
    </xdr:to>
    <xdr:pic>
      <xdr:nvPicPr>
        <xdr:cNvPr id="36" name="Имя " descr="Descr ">
          <a:extLst>
            <a:ext uri="{FF2B5EF4-FFF2-40B4-BE49-F238E27FC236}">
              <a16:creationId xmlns:a16="http://schemas.microsoft.com/office/drawing/2014/main" id="{00000000-0008-0000-0200-000024000000}"/>
            </a:ext>
          </a:extLst>
        </xdr:cNvPr>
        <xdr:cNvPicPr>
          <a:picLocks noChangeAspect="1"/>
        </xdr:cNvPicPr>
      </xdr:nvPicPr>
      <xdr:blipFill>
        <a:blip xmlns:r="http://schemas.openxmlformats.org/officeDocument/2006/relationships" r:embed="rId35"/>
        <a:stretch/>
      </xdr:blipFill>
      <xdr:spPr bwMode="auto">
        <a:xfrm>
          <a:off x="1543050" y="76447649"/>
          <a:ext cx="1438275" cy="1485900"/>
        </a:xfrm>
        <a:prstGeom prst="rect">
          <a:avLst/>
        </a:prstGeom>
        <a:ln>
          <a:noFill/>
        </a:ln>
      </xdr:spPr>
    </xdr:pic>
    <xdr:clientData/>
  </xdr:twoCellAnchor>
  <xdr:twoCellAnchor>
    <xdr:from>
      <xdr:col>1</xdr:col>
      <xdr:colOff>76200</xdr:colOff>
      <xdr:row>121</xdr:row>
      <xdr:rowOff>209550</xdr:rowOff>
    </xdr:from>
    <xdr:to>
      <xdr:col>1</xdr:col>
      <xdr:colOff>1514474</xdr:colOff>
      <xdr:row>123</xdr:row>
      <xdr:rowOff>1181099</xdr:rowOff>
    </xdr:to>
    <xdr:pic>
      <xdr:nvPicPr>
        <xdr:cNvPr id="55" name="Имя " descr="Descr ">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36"/>
        <a:stretch/>
      </xdr:blipFill>
      <xdr:spPr bwMode="auto">
        <a:xfrm>
          <a:off x="1543050" y="122977275"/>
          <a:ext cx="1438275" cy="1485900"/>
        </a:xfrm>
        <a:prstGeom prst="rect">
          <a:avLst/>
        </a:prstGeom>
        <a:ln>
          <a:noFill/>
        </a:ln>
      </xdr:spPr>
    </xdr:pic>
    <xdr:clientData/>
  </xdr:twoCellAnchor>
  <xdr:twoCellAnchor>
    <xdr:from>
      <xdr:col>1</xdr:col>
      <xdr:colOff>76200</xdr:colOff>
      <xdr:row>124</xdr:row>
      <xdr:rowOff>209550</xdr:rowOff>
    </xdr:from>
    <xdr:to>
      <xdr:col>1</xdr:col>
      <xdr:colOff>1514474</xdr:colOff>
      <xdr:row>126</xdr:row>
      <xdr:rowOff>1181099</xdr:rowOff>
    </xdr:to>
    <xdr:pic>
      <xdr:nvPicPr>
        <xdr:cNvPr id="56" name="Имя " descr="Descr ">
          <a:extLst>
            <a:ext uri="{FF2B5EF4-FFF2-40B4-BE49-F238E27FC236}">
              <a16:creationId xmlns:a16="http://schemas.microsoft.com/office/drawing/2014/main" id="{00000000-0008-0000-0200-000038000000}"/>
            </a:ext>
          </a:extLst>
        </xdr:cNvPr>
        <xdr:cNvPicPr>
          <a:picLocks noChangeAspect="1"/>
        </xdr:cNvPicPr>
      </xdr:nvPicPr>
      <xdr:blipFill>
        <a:blip xmlns:r="http://schemas.openxmlformats.org/officeDocument/2006/relationships" r:embed="rId37"/>
        <a:stretch/>
      </xdr:blipFill>
      <xdr:spPr bwMode="auto">
        <a:xfrm>
          <a:off x="1543050" y="124910850"/>
          <a:ext cx="1438275" cy="1485900"/>
        </a:xfrm>
        <a:prstGeom prst="rect">
          <a:avLst/>
        </a:prstGeom>
        <a:ln>
          <a:noFill/>
        </a:ln>
      </xdr:spPr>
    </xdr:pic>
    <xdr:clientData/>
  </xdr:twoCellAnchor>
  <xdr:twoCellAnchor>
    <xdr:from>
      <xdr:col>1</xdr:col>
      <xdr:colOff>76200</xdr:colOff>
      <xdr:row>127</xdr:row>
      <xdr:rowOff>209550</xdr:rowOff>
    </xdr:from>
    <xdr:to>
      <xdr:col>1</xdr:col>
      <xdr:colOff>1514474</xdr:colOff>
      <xdr:row>129</xdr:row>
      <xdr:rowOff>1181099</xdr:rowOff>
    </xdr:to>
    <xdr:pic>
      <xdr:nvPicPr>
        <xdr:cNvPr id="57" name="Имя " descr="Descr ">
          <a:extLst>
            <a:ext uri="{FF2B5EF4-FFF2-40B4-BE49-F238E27FC236}">
              <a16:creationId xmlns:a16="http://schemas.microsoft.com/office/drawing/2014/main" id="{00000000-0008-0000-0200-000039000000}"/>
            </a:ext>
          </a:extLst>
        </xdr:cNvPr>
        <xdr:cNvPicPr>
          <a:picLocks noChangeAspect="1"/>
        </xdr:cNvPicPr>
      </xdr:nvPicPr>
      <xdr:blipFill>
        <a:blip xmlns:r="http://schemas.openxmlformats.org/officeDocument/2006/relationships" r:embed="rId37"/>
        <a:stretch/>
      </xdr:blipFill>
      <xdr:spPr bwMode="auto">
        <a:xfrm>
          <a:off x="1543050" y="126844425"/>
          <a:ext cx="1438275" cy="1485900"/>
        </a:xfrm>
        <a:prstGeom prst="rect">
          <a:avLst/>
        </a:prstGeom>
        <a:ln>
          <a:noFill/>
        </a:ln>
      </xdr:spPr>
    </xdr:pic>
    <xdr:clientData/>
  </xdr:twoCellAnchor>
  <xdr:twoCellAnchor>
    <xdr:from>
      <xdr:col>1</xdr:col>
      <xdr:colOff>76200</xdr:colOff>
      <xdr:row>130</xdr:row>
      <xdr:rowOff>209550</xdr:rowOff>
    </xdr:from>
    <xdr:to>
      <xdr:col>1</xdr:col>
      <xdr:colOff>1514474</xdr:colOff>
      <xdr:row>132</xdr:row>
      <xdr:rowOff>1181099</xdr:rowOff>
    </xdr:to>
    <xdr:pic>
      <xdr:nvPicPr>
        <xdr:cNvPr id="58" name="Имя " descr="Descr ">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36"/>
        <a:stretch/>
      </xdr:blipFill>
      <xdr:spPr bwMode="auto">
        <a:xfrm>
          <a:off x="1543050" y="128778000"/>
          <a:ext cx="1438275" cy="1485900"/>
        </a:xfrm>
        <a:prstGeom prst="rect">
          <a:avLst/>
        </a:prstGeom>
        <a:ln>
          <a:noFill/>
        </a:ln>
      </xdr:spPr>
    </xdr:pic>
    <xdr:clientData/>
  </xdr:twoCellAnchor>
  <xdr:twoCellAnchor>
    <xdr:from>
      <xdr:col>1</xdr:col>
      <xdr:colOff>76200</xdr:colOff>
      <xdr:row>133</xdr:row>
      <xdr:rowOff>209550</xdr:rowOff>
    </xdr:from>
    <xdr:to>
      <xdr:col>1</xdr:col>
      <xdr:colOff>1514474</xdr:colOff>
      <xdr:row>135</xdr:row>
      <xdr:rowOff>1181099</xdr:rowOff>
    </xdr:to>
    <xdr:pic>
      <xdr:nvPicPr>
        <xdr:cNvPr id="59" name="Имя " descr="Descr ">
          <a:extLst>
            <a:ext uri="{FF2B5EF4-FFF2-40B4-BE49-F238E27FC236}">
              <a16:creationId xmlns:a16="http://schemas.microsoft.com/office/drawing/2014/main" id="{00000000-0008-0000-0200-00003B000000}"/>
            </a:ext>
          </a:extLst>
        </xdr:cNvPr>
        <xdr:cNvPicPr>
          <a:picLocks noChangeAspect="1"/>
        </xdr:cNvPicPr>
      </xdr:nvPicPr>
      <xdr:blipFill>
        <a:blip xmlns:r="http://schemas.openxmlformats.org/officeDocument/2006/relationships" r:embed="rId36"/>
        <a:stretch/>
      </xdr:blipFill>
      <xdr:spPr bwMode="auto">
        <a:xfrm>
          <a:off x="1543050" y="130711575"/>
          <a:ext cx="1438275" cy="1485900"/>
        </a:xfrm>
        <a:prstGeom prst="rect">
          <a:avLst/>
        </a:prstGeom>
        <a:ln>
          <a:noFill/>
        </a:ln>
      </xdr:spPr>
    </xdr:pic>
    <xdr:clientData/>
  </xdr:twoCellAnchor>
  <xdr:twoCellAnchor>
    <xdr:from>
      <xdr:col>1</xdr:col>
      <xdr:colOff>76200</xdr:colOff>
      <xdr:row>136</xdr:row>
      <xdr:rowOff>209550</xdr:rowOff>
    </xdr:from>
    <xdr:to>
      <xdr:col>1</xdr:col>
      <xdr:colOff>1514474</xdr:colOff>
      <xdr:row>138</xdr:row>
      <xdr:rowOff>1181099</xdr:rowOff>
    </xdr:to>
    <xdr:pic>
      <xdr:nvPicPr>
        <xdr:cNvPr id="60" name="Имя " descr="Descr ">
          <a:extLst>
            <a:ext uri="{FF2B5EF4-FFF2-40B4-BE49-F238E27FC236}">
              <a16:creationId xmlns:a16="http://schemas.microsoft.com/office/drawing/2014/main" id="{00000000-0008-0000-0200-00003C000000}"/>
            </a:ext>
          </a:extLst>
        </xdr:cNvPr>
        <xdr:cNvPicPr>
          <a:picLocks noChangeAspect="1"/>
        </xdr:cNvPicPr>
      </xdr:nvPicPr>
      <xdr:blipFill>
        <a:blip xmlns:r="http://schemas.openxmlformats.org/officeDocument/2006/relationships" r:embed="rId38"/>
        <a:stretch/>
      </xdr:blipFill>
      <xdr:spPr bwMode="auto">
        <a:xfrm>
          <a:off x="1543050" y="132645150"/>
          <a:ext cx="1438275" cy="1485900"/>
        </a:xfrm>
        <a:prstGeom prst="rect">
          <a:avLst/>
        </a:prstGeom>
        <a:ln>
          <a:noFill/>
        </a:ln>
      </xdr:spPr>
    </xdr:pic>
    <xdr:clientData/>
  </xdr:twoCellAnchor>
  <xdr:twoCellAnchor>
    <xdr:from>
      <xdr:col>1</xdr:col>
      <xdr:colOff>76200</xdr:colOff>
      <xdr:row>139</xdr:row>
      <xdr:rowOff>209550</xdr:rowOff>
    </xdr:from>
    <xdr:to>
      <xdr:col>1</xdr:col>
      <xdr:colOff>1514474</xdr:colOff>
      <xdr:row>141</xdr:row>
      <xdr:rowOff>1181099</xdr:rowOff>
    </xdr:to>
    <xdr:pic>
      <xdr:nvPicPr>
        <xdr:cNvPr id="61" name="Имя " descr="Descr ">
          <a:extLst>
            <a:ext uri="{FF2B5EF4-FFF2-40B4-BE49-F238E27FC236}">
              <a16:creationId xmlns:a16="http://schemas.microsoft.com/office/drawing/2014/main" id="{00000000-0008-0000-0200-00003D000000}"/>
            </a:ext>
          </a:extLst>
        </xdr:cNvPr>
        <xdr:cNvPicPr>
          <a:picLocks noChangeAspect="1"/>
        </xdr:cNvPicPr>
      </xdr:nvPicPr>
      <xdr:blipFill>
        <a:blip xmlns:r="http://schemas.openxmlformats.org/officeDocument/2006/relationships" r:embed="rId38"/>
        <a:stretch/>
      </xdr:blipFill>
      <xdr:spPr bwMode="auto">
        <a:xfrm>
          <a:off x="1543050" y="134578725"/>
          <a:ext cx="1438275" cy="1485900"/>
        </a:xfrm>
        <a:prstGeom prst="rect">
          <a:avLst/>
        </a:prstGeom>
        <a:ln>
          <a:noFill/>
        </a:ln>
      </xdr:spPr>
    </xdr:pic>
    <xdr:clientData/>
  </xdr:twoCellAnchor>
  <xdr:twoCellAnchor>
    <xdr:from>
      <xdr:col>1</xdr:col>
      <xdr:colOff>76200</xdr:colOff>
      <xdr:row>142</xdr:row>
      <xdr:rowOff>209550</xdr:rowOff>
    </xdr:from>
    <xdr:to>
      <xdr:col>1</xdr:col>
      <xdr:colOff>1514474</xdr:colOff>
      <xdr:row>144</xdr:row>
      <xdr:rowOff>1181099</xdr:rowOff>
    </xdr:to>
    <xdr:pic>
      <xdr:nvPicPr>
        <xdr:cNvPr id="62" name="Имя " descr="Descr ">
          <a:extLst>
            <a:ext uri="{FF2B5EF4-FFF2-40B4-BE49-F238E27FC236}">
              <a16:creationId xmlns:a16="http://schemas.microsoft.com/office/drawing/2014/main" id="{00000000-0008-0000-0200-00003E000000}"/>
            </a:ext>
          </a:extLst>
        </xdr:cNvPr>
        <xdr:cNvPicPr>
          <a:picLocks noChangeAspect="1"/>
        </xdr:cNvPicPr>
      </xdr:nvPicPr>
      <xdr:blipFill>
        <a:blip xmlns:r="http://schemas.openxmlformats.org/officeDocument/2006/relationships" r:embed="rId36"/>
        <a:stretch/>
      </xdr:blipFill>
      <xdr:spPr bwMode="auto">
        <a:xfrm>
          <a:off x="1543050" y="136512300"/>
          <a:ext cx="1438275" cy="1485900"/>
        </a:xfrm>
        <a:prstGeom prst="rect">
          <a:avLst/>
        </a:prstGeom>
        <a:ln>
          <a:noFill/>
        </a:ln>
      </xdr:spPr>
    </xdr:pic>
    <xdr:clientData/>
  </xdr:twoCellAnchor>
  <xdr:twoCellAnchor>
    <xdr:from>
      <xdr:col>1</xdr:col>
      <xdr:colOff>76200</xdr:colOff>
      <xdr:row>145</xdr:row>
      <xdr:rowOff>209550</xdr:rowOff>
    </xdr:from>
    <xdr:to>
      <xdr:col>1</xdr:col>
      <xdr:colOff>1514474</xdr:colOff>
      <xdr:row>147</xdr:row>
      <xdr:rowOff>1181099</xdr:rowOff>
    </xdr:to>
    <xdr:pic>
      <xdr:nvPicPr>
        <xdr:cNvPr id="63" name="Имя " descr="Descr ">
          <a:extLst>
            <a:ext uri="{FF2B5EF4-FFF2-40B4-BE49-F238E27FC236}">
              <a16:creationId xmlns:a16="http://schemas.microsoft.com/office/drawing/2014/main" id="{00000000-0008-0000-0200-00003F000000}"/>
            </a:ext>
          </a:extLst>
        </xdr:cNvPr>
        <xdr:cNvPicPr>
          <a:picLocks noChangeAspect="1"/>
        </xdr:cNvPicPr>
      </xdr:nvPicPr>
      <xdr:blipFill>
        <a:blip xmlns:r="http://schemas.openxmlformats.org/officeDocument/2006/relationships" r:embed="rId39"/>
        <a:stretch/>
      </xdr:blipFill>
      <xdr:spPr bwMode="auto">
        <a:xfrm>
          <a:off x="1543050" y="138445875"/>
          <a:ext cx="1438275" cy="1485900"/>
        </a:xfrm>
        <a:prstGeom prst="rect">
          <a:avLst/>
        </a:prstGeom>
        <a:ln>
          <a:noFill/>
        </a:ln>
      </xdr:spPr>
    </xdr:pic>
    <xdr:clientData/>
  </xdr:twoCellAnchor>
  <xdr:twoCellAnchor>
    <xdr:from>
      <xdr:col>1</xdr:col>
      <xdr:colOff>76200</xdr:colOff>
      <xdr:row>148</xdr:row>
      <xdr:rowOff>209550</xdr:rowOff>
    </xdr:from>
    <xdr:to>
      <xdr:col>1</xdr:col>
      <xdr:colOff>1514474</xdr:colOff>
      <xdr:row>150</xdr:row>
      <xdr:rowOff>1181099</xdr:rowOff>
    </xdr:to>
    <xdr:pic>
      <xdr:nvPicPr>
        <xdr:cNvPr id="64" name="Имя " descr="Descr ">
          <a:extLst>
            <a:ext uri="{FF2B5EF4-FFF2-40B4-BE49-F238E27FC236}">
              <a16:creationId xmlns:a16="http://schemas.microsoft.com/office/drawing/2014/main" id="{00000000-0008-0000-0200-000040000000}"/>
            </a:ext>
          </a:extLst>
        </xdr:cNvPr>
        <xdr:cNvPicPr>
          <a:picLocks noChangeAspect="1"/>
        </xdr:cNvPicPr>
      </xdr:nvPicPr>
      <xdr:blipFill>
        <a:blip xmlns:r="http://schemas.openxmlformats.org/officeDocument/2006/relationships" r:embed="rId40"/>
        <a:stretch/>
      </xdr:blipFill>
      <xdr:spPr bwMode="auto">
        <a:xfrm>
          <a:off x="1543050" y="140379450"/>
          <a:ext cx="1438275" cy="1485900"/>
        </a:xfrm>
        <a:prstGeom prst="rect">
          <a:avLst/>
        </a:prstGeom>
        <a:ln>
          <a:noFill/>
        </a:ln>
      </xdr:spPr>
    </xdr:pic>
    <xdr:clientData/>
  </xdr:twoCellAnchor>
  <xdr:twoCellAnchor>
    <xdr:from>
      <xdr:col>1</xdr:col>
      <xdr:colOff>76200</xdr:colOff>
      <xdr:row>151</xdr:row>
      <xdr:rowOff>209550</xdr:rowOff>
    </xdr:from>
    <xdr:to>
      <xdr:col>1</xdr:col>
      <xdr:colOff>1514474</xdr:colOff>
      <xdr:row>153</xdr:row>
      <xdr:rowOff>1181099</xdr:rowOff>
    </xdr:to>
    <xdr:pic>
      <xdr:nvPicPr>
        <xdr:cNvPr id="65" name="Имя " descr="Descr ">
          <a:extLst>
            <a:ext uri="{FF2B5EF4-FFF2-40B4-BE49-F238E27FC236}">
              <a16:creationId xmlns:a16="http://schemas.microsoft.com/office/drawing/2014/main" id="{00000000-0008-0000-0200-000041000000}"/>
            </a:ext>
          </a:extLst>
        </xdr:cNvPr>
        <xdr:cNvPicPr>
          <a:picLocks noChangeAspect="1"/>
        </xdr:cNvPicPr>
      </xdr:nvPicPr>
      <xdr:blipFill>
        <a:blip xmlns:r="http://schemas.openxmlformats.org/officeDocument/2006/relationships" r:embed="rId40"/>
        <a:stretch/>
      </xdr:blipFill>
      <xdr:spPr bwMode="auto">
        <a:xfrm>
          <a:off x="1543050" y="142313025"/>
          <a:ext cx="1438275" cy="1485900"/>
        </a:xfrm>
        <a:prstGeom prst="rect">
          <a:avLst/>
        </a:prstGeom>
        <a:ln>
          <a:noFill/>
        </a:ln>
      </xdr:spPr>
    </xdr:pic>
    <xdr:clientData/>
  </xdr:twoCellAnchor>
  <xdr:twoCellAnchor>
    <xdr:from>
      <xdr:col>1</xdr:col>
      <xdr:colOff>76200</xdr:colOff>
      <xdr:row>154</xdr:row>
      <xdr:rowOff>209550</xdr:rowOff>
    </xdr:from>
    <xdr:to>
      <xdr:col>1</xdr:col>
      <xdr:colOff>1514474</xdr:colOff>
      <xdr:row>156</xdr:row>
      <xdr:rowOff>1181099</xdr:rowOff>
    </xdr:to>
    <xdr:pic>
      <xdr:nvPicPr>
        <xdr:cNvPr id="66" name="Имя " descr="Descr ">
          <a:extLst>
            <a:ext uri="{FF2B5EF4-FFF2-40B4-BE49-F238E27FC236}">
              <a16:creationId xmlns:a16="http://schemas.microsoft.com/office/drawing/2014/main" id="{00000000-0008-0000-0200-000042000000}"/>
            </a:ext>
          </a:extLst>
        </xdr:cNvPr>
        <xdr:cNvPicPr>
          <a:picLocks noChangeAspect="1"/>
        </xdr:cNvPicPr>
      </xdr:nvPicPr>
      <xdr:blipFill>
        <a:blip xmlns:r="http://schemas.openxmlformats.org/officeDocument/2006/relationships" r:embed="rId41"/>
        <a:stretch/>
      </xdr:blipFill>
      <xdr:spPr bwMode="auto">
        <a:xfrm>
          <a:off x="1543050" y="144246600"/>
          <a:ext cx="1438275" cy="1485900"/>
        </a:xfrm>
        <a:prstGeom prst="rect">
          <a:avLst/>
        </a:prstGeom>
        <a:ln>
          <a:noFill/>
        </a:ln>
      </xdr:spPr>
    </xdr:pic>
    <xdr:clientData/>
  </xdr:twoCellAnchor>
  <xdr:twoCellAnchor>
    <xdr:from>
      <xdr:col>1</xdr:col>
      <xdr:colOff>76200</xdr:colOff>
      <xdr:row>157</xdr:row>
      <xdr:rowOff>209550</xdr:rowOff>
    </xdr:from>
    <xdr:to>
      <xdr:col>1</xdr:col>
      <xdr:colOff>1514474</xdr:colOff>
      <xdr:row>159</xdr:row>
      <xdr:rowOff>1181099</xdr:rowOff>
    </xdr:to>
    <xdr:pic>
      <xdr:nvPicPr>
        <xdr:cNvPr id="67" name="Имя " descr="Descr ">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40"/>
        <a:stretch/>
      </xdr:blipFill>
      <xdr:spPr bwMode="auto">
        <a:xfrm>
          <a:off x="1543050" y="146180175"/>
          <a:ext cx="1438275" cy="1485900"/>
        </a:xfrm>
        <a:prstGeom prst="rect">
          <a:avLst/>
        </a:prstGeom>
        <a:ln>
          <a:noFill/>
        </a:ln>
      </xdr:spPr>
    </xdr:pic>
    <xdr:clientData/>
  </xdr:twoCellAnchor>
  <xdr:twoCellAnchor>
    <xdr:from>
      <xdr:col>1</xdr:col>
      <xdr:colOff>76200</xdr:colOff>
      <xdr:row>160</xdr:row>
      <xdr:rowOff>180975</xdr:rowOff>
    </xdr:from>
    <xdr:to>
      <xdr:col>1</xdr:col>
      <xdr:colOff>1514474</xdr:colOff>
      <xdr:row>162</xdr:row>
      <xdr:rowOff>1152525</xdr:rowOff>
    </xdr:to>
    <xdr:pic>
      <xdr:nvPicPr>
        <xdr:cNvPr id="68" name="Имя " descr="Descr ">
          <a:extLst>
            <a:ext uri="{FF2B5EF4-FFF2-40B4-BE49-F238E27FC236}">
              <a16:creationId xmlns:a16="http://schemas.microsoft.com/office/drawing/2014/main" id="{00000000-0008-0000-0200-000044000000}"/>
            </a:ext>
          </a:extLst>
        </xdr:cNvPr>
        <xdr:cNvPicPr>
          <a:picLocks noChangeAspect="1"/>
        </xdr:cNvPicPr>
      </xdr:nvPicPr>
      <xdr:blipFill>
        <a:blip xmlns:r="http://schemas.openxmlformats.org/officeDocument/2006/relationships" r:embed="rId40"/>
        <a:stretch/>
      </xdr:blipFill>
      <xdr:spPr bwMode="auto">
        <a:xfrm>
          <a:off x="1543050" y="81353025"/>
          <a:ext cx="1438275" cy="1485900"/>
        </a:xfrm>
        <a:prstGeom prst="rect">
          <a:avLst/>
        </a:prstGeom>
        <a:ln>
          <a:noFill/>
        </a:ln>
      </xdr:spPr>
    </xdr:pic>
    <xdr:clientData/>
  </xdr:twoCellAnchor>
  <xdr:twoCellAnchor>
    <xdr:from>
      <xdr:col>1</xdr:col>
      <xdr:colOff>76200</xdr:colOff>
      <xdr:row>163</xdr:row>
      <xdr:rowOff>209550</xdr:rowOff>
    </xdr:from>
    <xdr:to>
      <xdr:col>1</xdr:col>
      <xdr:colOff>1514474</xdr:colOff>
      <xdr:row>165</xdr:row>
      <xdr:rowOff>1181099</xdr:rowOff>
    </xdr:to>
    <xdr:pic>
      <xdr:nvPicPr>
        <xdr:cNvPr id="69" name="Имя " descr="Descr ">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41"/>
        <a:stretch/>
      </xdr:blipFill>
      <xdr:spPr bwMode="auto">
        <a:xfrm>
          <a:off x="1543050" y="150047325"/>
          <a:ext cx="1438275" cy="1485900"/>
        </a:xfrm>
        <a:prstGeom prst="rect">
          <a:avLst/>
        </a:prstGeom>
        <a:ln>
          <a:noFill/>
        </a:ln>
      </xdr:spPr>
    </xdr:pic>
    <xdr:clientData/>
  </xdr:twoCellAnchor>
  <xdr:twoCellAnchor>
    <xdr:from>
      <xdr:col>1</xdr:col>
      <xdr:colOff>76200</xdr:colOff>
      <xdr:row>166</xdr:row>
      <xdr:rowOff>209550</xdr:rowOff>
    </xdr:from>
    <xdr:to>
      <xdr:col>1</xdr:col>
      <xdr:colOff>1514474</xdr:colOff>
      <xdr:row>168</xdr:row>
      <xdr:rowOff>1181099</xdr:rowOff>
    </xdr:to>
    <xdr:pic>
      <xdr:nvPicPr>
        <xdr:cNvPr id="70" name="Имя " descr="Descr ">
          <a:extLst>
            <a:ext uri="{FF2B5EF4-FFF2-40B4-BE49-F238E27FC236}">
              <a16:creationId xmlns:a16="http://schemas.microsoft.com/office/drawing/2014/main" id="{00000000-0008-0000-0200-000046000000}"/>
            </a:ext>
          </a:extLst>
        </xdr:cNvPr>
        <xdr:cNvPicPr>
          <a:picLocks noChangeAspect="1"/>
        </xdr:cNvPicPr>
      </xdr:nvPicPr>
      <xdr:blipFill>
        <a:blip xmlns:r="http://schemas.openxmlformats.org/officeDocument/2006/relationships" r:embed="rId41"/>
        <a:stretch/>
      </xdr:blipFill>
      <xdr:spPr bwMode="auto">
        <a:xfrm>
          <a:off x="1543050" y="151980900"/>
          <a:ext cx="1438275" cy="1485900"/>
        </a:xfrm>
        <a:prstGeom prst="rect">
          <a:avLst/>
        </a:prstGeom>
        <a:ln>
          <a:noFill/>
        </a:ln>
      </xdr:spPr>
    </xdr:pic>
    <xdr:clientData/>
  </xdr:twoCellAnchor>
  <xdr:twoCellAnchor>
    <xdr:from>
      <xdr:col>1</xdr:col>
      <xdr:colOff>76200</xdr:colOff>
      <xdr:row>169</xdr:row>
      <xdr:rowOff>209550</xdr:rowOff>
    </xdr:from>
    <xdr:to>
      <xdr:col>1</xdr:col>
      <xdr:colOff>1514474</xdr:colOff>
      <xdr:row>171</xdr:row>
      <xdr:rowOff>1181099</xdr:rowOff>
    </xdr:to>
    <xdr:pic>
      <xdr:nvPicPr>
        <xdr:cNvPr id="71" name="Имя " descr="Descr ">
          <a:extLst>
            <a:ext uri="{FF2B5EF4-FFF2-40B4-BE49-F238E27FC236}">
              <a16:creationId xmlns:a16="http://schemas.microsoft.com/office/drawing/2014/main" id="{00000000-0008-0000-0200-000047000000}"/>
            </a:ext>
          </a:extLst>
        </xdr:cNvPr>
        <xdr:cNvPicPr>
          <a:picLocks noChangeAspect="1"/>
        </xdr:cNvPicPr>
      </xdr:nvPicPr>
      <xdr:blipFill>
        <a:blip xmlns:r="http://schemas.openxmlformats.org/officeDocument/2006/relationships" r:embed="rId42"/>
        <a:stretch/>
      </xdr:blipFill>
      <xdr:spPr bwMode="auto">
        <a:xfrm>
          <a:off x="1543050" y="153914475"/>
          <a:ext cx="1438275" cy="1485900"/>
        </a:xfrm>
        <a:prstGeom prst="rect">
          <a:avLst/>
        </a:prstGeom>
        <a:ln>
          <a:noFill/>
        </a:ln>
      </xdr:spPr>
    </xdr:pic>
    <xdr:clientData/>
  </xdr:twoCellAnchor>
  <xdr:twoCellAnchor>
    <xdr:from>
      <xdr:col>1</xdr:col>
      <xdr:colOff>76200</xdr:colOff>
      <xdr:row>172</xdr:row>
      <xdr:rowOff>209550</xdr:rowOff>
    </xdr:from>
    <xdr:to>
      <xdr:col>1</xdr:col>
      <xdr:colOff>1514474</xdr:colOff>
      <xdr:row>174</xdr:row>
      <xdr:rowOff>1181099</xdr:rowOff>
    </xdr:to>
    <xdr:pic>
      <xdr:nvPicPr>
        <xdr:cNvPr id="72" name="Имя " descr="Descr ">
          <a:extLst>
            <a:ext uri="{FF2B5EF4-FFF2-40B4-BE49-F238E27FC236}">
              <a16:creationId xmlns:a16="http://schemas.microsoft.com/office/drawing/2014/main" id="{00000000-0008-0000-0200-000048000000}"/>
            </a:ext>
          </a:extLst>
        </xdr:cNvPr>
        <xdr:cNvPicPr>
          <a:picLocks noChangeAspect="1"/>
        </xdr:cNvPicPr>
      </xdr:nvPicPr>
      <xdr:blipFill>
        <a:blip xmlns:r="http://schemas.openxmlformats.org/officeDocument/2006/relationships" r:embed="rId43"/>
        <a:stretch/>
      </xdr:blipFill>
      <xdr:spPr bwMode="auto">
        <a:xfrm>
          <a:off x="1543050" y="155848050"/>
          <a:ext cx="1438275" cy="1485900"/>
        </a:xfrm>
        <a:prstGeom prst="rect">
          <a:avLst/>
        </a:prstGeom>
        <a:ln>
          <a:noFill/>
        </a:ln>
      </xdr:spPr>
    </xdr:pic>
    <xdr:clientData/>
  </xdr:twoCellAnchor>
  <xdr:twoCellAnchor>
    <xdr:from>
      <xdr:col>1</xdr:col>
      <xdr:colOff>76200</xdr:colOff>
      <xdr:row>175</xdr:row>
      <xdr:rowOff>209550</xdr:rowOff>
    </xdr:from>
    <xdr:to>
      <xdr:col>1</xdr:col>
      <xdr:colOff>1514474</xdr:colOff>
      <xdr:row>177</xdr:row>
      <xdr:rowOff>1181099</xdr:rowOff>
    </xdr:to>
    <xdr:pic>
      <xdr:nvPicPr>
        <xdr:cNvPr id="73" name="Имя " descr="Descr ">
          <a:extLst>
            <a:ext uri="{FF2B5EF4-FFF2-40B4-BE49-F238E27FC236}">
              <a16:creationId xmlns:a16="http://schemas.microsoft.com/office/drawing/2014/main" id="{00000000-0008-0000-0200-000049000000}"/>
            </a:ext>
          </a:extLst>
        </xdr:cNvPr>
        <xdr:cNvPicPr>
          <a:picLocks noChangeAspect="1"/>
        </xdr:cNvPicPr>
      </xdr:nvPicPr>
      <xdr:blipFill>
        <a:blip xmlns:r="http://schemas.openxmlformats.org/officeDocument/2006/relationships" r:embed="rId43"/>
        <a:stretch/>
      </xdr:blipFill>
      <xdr:spPr bwMode="auto">
        <a:xfrm>
          <a:off x="1543050" y="157781625"/>
          <a:ext cx="1438275" cy="1485900"/>
        </a:xfrm>
        <a:prstGeom prst="rect">
          <a:avLst/>
        </a:prstGeom>
        <a:ln>
          <a:noFill/>
        </a:ln>
      </xdr:spPr>
    </xdr:pic>
    <xdr:clientData/>
  </xdr:twoCellAnchor>
  <xdr:twoCellAnchor>
    <xdr:from>
      <xdr:col>1</xdr:col>
      <xdr:colOff>76200</xdr:colOff>
      <xdr:row>178</xdr:row>
      <xdr:rowOff>209550</xdr:rowOff>
    </xdr:from>
    <xdr:to>
      <xdr:col>1</xdr:col>
      <xdr:colOff>1514474</xdr:colOff>
      <xdr:row>180</xdr:row>
      <xdr:rowOff>1181099</xdr:rowOff>
    </xdr:to>
    <xdr:pic>
      <xdr:nvPicPr>
        <xdr:cNvPr id="74" name="Имя " descr="Descr ">
          <a:extLst>
            <a:ext uri="{FF2B5EF4-FFF2-40B4-BE49-F238E27FC236}">
              <a16:creationId xmlns:a16="http://schemas.microsoft.com/office/drawing/2014/main" id="{00000000-0008-0000-0200-00004A000000}"/>
            </a:ext>
          </a:extLst>
        </xdr:cNvPr>
        <xdr:cNvPicPr>
          <a:picLocks noChangeAspect="1"/>
        </xdr:cNvPicPr>
      </xdr:nvPicPr>
      <xdr:blipFill>
        <a:blip xmlns:r="http://schemas.openxmlformats.org/officeDocument/2006/relationships" r:embed="rId42"/>
        <a:stretch/>
      </xdr:blipFill>
      <xdr:spPr bwMode="auto">
        <a:xfrm>
          <a:off x="1543050" y="159715200"/>
          <a:ext cx="1438275" cy="1485900"/>
        </a:xfrm>
        <a:prstGeom prst="rect">
          <a:avLst/>
        </a:prstGeom>
        <a:ln>
          <a:noFill/>
        </a:ln>
      </xdr:spPr>
    </xdr:pic>
    <xdr:clientData/>
  </xdr:twoCellAnchor>
  <xdr:twoCellAnchor>
    <xdr:from>
      <xdr:col>1</xdr:col>
      <xdr:colOff>76200</xdr:colOff>
      <xdr:row>184</xdr:row>
      <xdr:rowOff>209550</xdr:rowOff>
    </xdr:from>
    <xdr:to>
      <xdr:col>1</xdr:col>
      <xdr:colOff>1514474</xdr:colOff>
      <xdr:row>186</xdr:row>
      <xdr:rowOff>1181099</xdr:rowOff>
    </xdr:to>
    <xdr:pic>
      <xdr:nvPicPr>
        <xdr:cNvPr id="75" name="Имя " descr="Descr ">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44"/>
        <a:stretch/>
      </xdr:blipFill>
      <xdr:spPr bwMode="auto">
        <a:xfrm>
          <a:off x="1543050" y="162744150"/>
          <a:ext cx="1438275" cy="1428750"/>
        </a:xfrm>
        <a:prstGeom prst="rect">
          <a:avLst/>
        </a:prstGeom>
        <a:ln>
          <a:noFill/>
        </a:ln>
      </xdr:spPr>
    </xdr:pic>
    <xdr:clientData/>
  </xdr:twoCellAnchor>
  <xdr:twoCellAnchor>
    <xdr:from>
      <xdr:col>1</xdr:col>
      <xdr:colOff>76200</xdr:colOff>
      <xdr:row>190</xdr:row>
      <xdr:rowOff>209550</xdr:rowOff>
    </xdr:from>
    <xdr:to>
      <xdr:col>1</xdr:col>
      <xdr:colOff>1514474</xdr:colOff>
      <xdr:row>192</xdr:row>
      <xdr:rowOff>1181099</xdr:rowOff>
    </xdr:to>
    <xdr:pic>
      <xdr:nvPicPr>
        <xdr:cNvPr id="76" name="Имя " descr="Descr ">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36"/>
        <a:stretch/>
      </xdr:blipFill>
      <xdr:spPr bwMode="auto">
        <a:xfrm>
          <a:off x="1543050" y="166020750"/>
          <a:ext cx="1438275" cy="1485900"/>
        </a:xfrm>
        <a:prstGeom prst="rect">
          <a:avLst/>
        </a:prstGeom>
        <a:ln>
          <a:noFill/>
        </a:ln>
      </xdr:spPr>
    </xdr:pic>
    <xdr:clientData/>
  </xdr:twoCellAnchor>
  <xdr:twoCellAnchor>
    <xdr:from>
      <xdr:col>1</xdr:col>
      <xdr:colOff>76200</xdr:colOff>
      <xdr:row>193</xdr:row>
      <xdr:rowOff>209550</xdr:rowOff>
    </xdr:from>
    <xdr:to>
      <xdr:col>1</xdr:col>
      <xdr:colOff>1514474</xdr:colOff>
      <xdr:row>195</xdr:row>
      <xdr:rowOff>1181099</xdr:rowOff>
    </xdr:to>
    <xdr:pic>
      <xdr:nvPicPr>
        <xdr:cNvPr id="77" name="Имя " descr="Descr ">
          <a:extLst>
            <a:ext uri="{FF2B5EF4-FFF2-40B4-BE49-F238E27FC236}">
              <a16:creationId xmlns:a16="http://schemas.microsoft.com/office/drawing/2014/main" id="{00000000-0008-0000-0200-00004D000000}"/>
            </a:ext>
          </a:extLst>
        </xdr:cNvPr>
        <xdr:cNvPicPr>
          <a:picLocks noChangeAspect="1"/>
        </xdr:cNvPicPr>
      </xdr:nvPicPr>
      <xdr:blipFill>
        <a:blip xmlns:r="http://schemas.openxmlformats.org/officeDocument/2006/relationships" r:embed="rId41"/>
        <a:stretch/>
      </xdr:blipFill>
      <xdr:spPr bwMode="auto">
        <a:xfrm>
          <a:off x="1543050" y="167954325"/>
          <a:ext cx="1438275" cy="1485900"/>
        </a:xfrm>
        <a:prstGeom prst="rect">
          <a:avLst/>
        </a:prstGeom>
        <a:ln>
          <a:noFill/>
        </a:ln>
      </xdr:spPr>
    </xdr:pic>
    <xdr:clientData/>
  </xdr:twoCellAnchor>
  <xdr:twoCellAnchor>
    <xdr:from>
      <xdr:col>1</xdr:col>
      <xdr:colOff>76200</xdr:colOff>
      <xdr:row>199</xdr:row>
      <xdr:rowOff>209550</xdr:rowOff>
    </xdr:from>
    <xdr:to>
      <xdr:col>1</xdr:col>
      <xdr:colOff>1514474</xdr:colOff>
      <xdr:row>201</xdr:row>
      <xdr:rowOff>1181099</xdr:rowOff>
    </xdr:to>
    <xdr:pic>
      <xdr:nvPicPr>
        <xdr:cNvPr id="78" name="Имя " descr="Descr ">
          <a:extLst>
            <a:ext uri="{FF2B5EF4-FFF2-40B4-BE49-F238E27FC236}">
              <a16:creationId xmlns:a16="http://schemas.microsoft.com/office/drawing/2014/main" id="{00000000-0008-0000-0200-00004E000000}"/>
            </a:ext>
          </a:extLst>
        </xdr:cNvPr>
        <xdr:cNvPicPr>
          <a:picLocks noChangeAspect="1"/>
        </xdr:cNvPicPr>
      </xdr:nvPicPr>
      <xdr:blipFill>
        <a:blip xmlns:r="http://schemas.openxmlformats.org/officeDocument/2006/relationships" r:embed="rId45"/>
        <a:stretch/>
      </xdr:blipFill>
      <xdr:spPr bwMode="auto">
        <a:xfrm>
          <a:off x="1543050" y="171878625"/>
          <a:ext cx="1438275" cy="1485900"/>
        </a:xfrm>
        <a:prstGeom prst="rect">
          <a:avLst/>
        </a:prstGeom>
        <a:ln>
          <a:noFill/>
        </a:ln>
      </xdr:spPr>
    </xdr:pic>
    <xdr:clientData/>
  </xdr:twoCellAnchor>
  <xdr:twoCellAnchor>
    <xdr:from>
      <xdr:col>1</xdr:col>
      <xdr:colOff>76200</xdr:colOff>
      <xdr:row>202</xdr:row>
      <xdr:rowOff>209550</xdr:rowOff>
    </xdr:from>
    <xdr:to>
      <xdr:col>1</xdr:col>
      <xdr:colOff>1514474</xdr:colOff>
      <xdr:row>204</xdr:row>
      <xdr:rowOff>1181099</xdr:rowOff>
    </xdr:to>
    <xdr:pic>
      <xdr:nvPicPr>
        <xdr:cNvPr id="79" name="Имя " descr="Descr ">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45"/>
        <a:stretch/>
      </xdr:blipFill>
      <xdr:spPr bwMode="auto">
        <a:xfrm>
          <a:off x="1543050" y="173812200"/>
          <a:ext cx="1438275" cy="1485900"/>
        </a:xfrm>
        <a:prstGeom prst="rect">
          <a:avLst/>
        </a:prstGeom>
        <a:ln>
          <a:noFill/>
        </a:ln>
      </xdr:spPr>
    </xdr:pic>
    <xdr:clientData/>
  </xdr:twoCellAnchor>
  <xdr:twoCellAnchor>
    <xdr:from>
      <xdr:col>1</xdr:col>
      <xdr:colOff>76200</xdr:colOff>
      <xdr:row>205</xdr:row>
      <xdr:rowOff>209550</xdr:rowOff>
    </xdr:from>
    <xdr:to>
      <xdr:col>1</xdr:col>
      <xdr:colOff>1514474</xdr:colOff>
      <xdr:row>207</xdr:row>
      <xdr:rowOff>1181099</xdr:rowOff>
    </xdr:to>
    <xdr:pic>
      <xdr:nvPicPr>
        <xdr:cNvPr id="80" name="Имя " descr="Descr ">
          <a:extLst>
            <a:ext uri="{FF2B5EF4-FFF2-40B4-BE49-F238E27FC236}">
              <a16:creationId xmlns:a16="http://schemas.microsoft.com/office/drawing/2014/main" id="{00000000-0008-0000-0200-000050000000}"/>
            </a:ext>
          </a:extLst>
        </xdr:cNvPr>
        <xdr:cNvPicPr>
          <a:picLocks noChangeAspect="1"/>
        </xdr:cNvPicPr>
      </xdr:nvPicPr>
      <xdr:blipFill>
        <a:blip xmlns:r="http://schemas.openxmlformats.org/officeDocument/2006/relationships" r:embed="rId46"/>
        <a:stretch/>
      </xdr:blipFill>
      <xdr:spPr bwMode="auto">
        <a:xfrm>
          <a:off x="1543050" y="175745775"/>
          <a:ext cx="1438275" cy="1485900"/>
        </a:xfrm>
        <a:prstGeom prst="rect">
          <a:avLst/>
        </a:prstGeom>
        <a:ln>
          <a:noFill/>
        </a:ln>
      </xdr:spPr>
    </xdr:pic>
    <xdr:clientData/>
  </xdr:twoCellAnchor>
  <xdr:twoCellAnchor>
    <xdr:from>
      <xdr:col>1</xdr:col>
      <xdr:colOff>76200</xdr:colOff>
      <xdr:row>208</xdr:row>
      <xdr:rowOff>209550</xdr:rowOff>
    </xdr:from>
    <xdr:to>
      <xdr:col>1</xdr:col>
      <xdr:colOff>1514474</xdr:colOff>
      <xdr:row>210</xdr:row>
      <xdr:rowOff>1181099</xdr:rowOff>
    </xdr:to>
    <xdr:pic>
      <xdr:nvPicPr>
        <xdr:cNvPr id="81" name="Имя " descr="Descr ">
          <a:extLst>
            <a:ext uri="{FF2B5EF4-FFF2-40B4-BE49-F238E27FC236}">
              <a16:creationId xmlns:a16="http://schemas.microsoft.com/office/drawing/2014/main" id="{00000000-0008-0000-0200-000051000000}"/>
            </a:ext>
          </a:extLst>
        </xdr:cNvPr>
        <xdr:cNvPicPr>
          <a:picLocks noChangeAspect="1"/>
        </xdr:cNvPicPr>
      </xdr:nvPicPr>
      <xdr:blipFill>
        <a:blip xmlns:r="http://schemas.openxmlformats.org/officeDocument/2006/relationships" r:embed="rId46"/>
        <a:stretch/>
      </xdr:blipFill>
      <xdr:spPr bwMode="auto">
        <a:xfrm>
          <a:off x="1543050" y="177679350"/>
          <a:ext cx="1438275" cy="1485900"/>
        </a:xfrm>
        <a:prstGeom prst="rect">
          <a:avLst/>
        </a:prstGeom>
        <a:ln>
          <a:noFill/>
        </a:ln>
      </xdr:spPr>
    </xdr:pic>
    <xdr:clientData/>
  </xdr:twoCellAnchor>
  <xdr:twoCellAnchor>
    <xdr:from>
      <xdr:col>1</xdr:col>
      <xdr:colOff>76200</xdr:colOff>
      <xdr:row>211</xdr:row>
      <xdr:rowOff>209550</xdr:rowOff>
    </xdr:from>
    <xdr:to>
      <xdr:col>1</xdr:col>
      <xdr:colOff>1514474</xdr:colOff>
      <xdr:row>213</xdr:row>
      <xdr:rowOff>1181099</xdr:rowOff>
    </xdr:to>
    <xdr:pic>
      <xdr:nvPicPr>
        <xdr:cNvPr id="82" name="Имя " descr="Descr ">
          <a:extLst>
            <a:ext uri="{FF2B5EF4-FFF2-40B4-BE49-F238E27FC236}">
              <a16:creationId xmlns:a16="http://schemas.microsoft.com/office/drawing/2014/main" id="{00000000-0008-0000-0200-000052000000}"/>
            </a:ext>
          </a:extLst>
        </xdr:cNvPr>
        <xdr:cNvPicPr>
          <a:picLocks noChangeAspect="1"/>
        </xdr:cNvPicPr>
      </xdr:nvPicPr>
      <xdr:blipFill>
        <a:blip xmlns:r="http://schemas.openxmlformats.org/officeDocument/2006/relationships" r:embed="rId47"/>
        <a:stretch/>
      </xdr:blipFill>
      <xdr:spPr bwMode="auto">
        <a:xfrm>
          <a:off x="1543050" y="179612924"/>
          <a:ext cx="1438275" cy="1485900"/>
        </a:xfrm>
        <a:prstGeom prst="rect">
          <a:avLst/>
        </a:prstGeom>
        <a:ln>
          <a:noFill/>
        </a:ln>
      </xdr:spPr>
    </xdr:pic>
    <xdr:clientData/>
  </xdr:twoCellAnchor>
  <xdr:twoCellAnchor>
    <xdr:from>
      <xdr:col>1</xdr:col>
      <xdr:colOff>76200</xdr:colOff>
      <xdr:row>214</xdr:row>
      <xdr:rowOff>209550</xdr:rowOff>
    </xdr:from>
    <xdr:to>
      <xdr:col>1</xdr:col>
      <xdr:colOff>1514474</xdr:colOff>
      <xdr:row>216</xdr:row>
      <xdr:rowOff>1181099</xdr:rowOff>
    </xdr:to>
    <xdr:pic>
      <xdr:nvPicPr>
        <xdr:cNvPr id="83" name="Имя " descr="Descr ">
          <a:extLst>
            <a:ext uri="{FF2B5EF4-FFF2-40B4-BE49-F238E27FC236}">
              <a16:creationId xmlns:a16="http://schemas.microsoft.com/office/drawing/2014/main" id="{00000000-0008-0000-0200-000053000000}"/>
            </a:ext>
          </a:extLst>
        </xdr:cNvPr>
        <xdr:cNvPicPr>
          <a:picLocks noChangeAspect="1"/>
        </xdr:cNvPicPr>
      </xdr:nvPicPr>
      <xdr:blipFill>
        <a:blip xmlns:r="http://schemas.openxmlformats.org/officeDocument/2006/relationships" r:embed="rId48"/>
        <a:stretch/>
      </xdr:blipFill>
      <xdr:spPr bwMode="auto">
        <a:xfrm>
          <a:off x="1543050" y="181546500"/>
          <a:ext cx="1438275" cy="1485900"/>
        </a:xfrm>
        <a:prstGeom prst="rect">
          <a:avLst/>
        </a:prstGeom>
        <a:ln>
          <a:noFill/>
        </a:ln>
      </xdr:spPr>
    </xdr:pic>
    <xdr:clientData/>
  </xdr:twoCellAnchor>
  <xdr:twoCellAnchor>
    <xdr:from>
      <xdr:col>1</xdr:col>
      <xdr:colOff>76200</xdr:colOff>
      <xdr:row>217</xdr:row>
      <xdr:rowOff>209550</xdr:rowOff>
    </xdr:from>
    <xdr:to>
      <xdr:col>1</xdr:col>
      <xdr:colOff>1514474</xdr:colOff>
      <xdr:row>219</xdr:row>
      <xdr:rowOff>1181099</xdr:rowOff>
    </xdr:to>
    <xdr:pic>
      <xdr:nvPicPr>
        <xdr:cNvPr id="84" name="Имя " descr="Descr ">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48"/>
        <a:stretch/>
      </xdr:blipFill>
      <xdr:spPr bwMode="auto">
        <a:xfrm>
          <a:off x="1543050" y="183480075"/>
          <a:ext cx="1438275" cy="1485900"/>
        </a:xfrm>
        <a:prstGeom prst="rect">
          <a:avLst/>
        </a:prstGeom>
        <a:ln>
          <a:noFill/>
        </a:ln>
      </xdr:spPr>
    </xdr:pic>
    <xdr:clientData/>
  </xdr:twoCellAnchor>
  <xdr:twoCellAnchor>
    <xdr:from>
      <xdr:col>1</xdr:col>
      <xdr:colOff>76200</xdr:colOff>
      <xdr:row>220</xdr:row>
      <xdr:rowOff>209550</xdr:rowOff>
    </xdr:from>
    <xdr:to>
      <xdr:col>1</xdr:col>
      <xdr:colOff>1514474</xdr:colOff>
      <xdr:row>222</xdr:row>
      <xdr:rowOff>1181099</xdr:rowOff>
    </xdr:to>
    <xdr:pic>
      <xdr:nvPicPr>
        <xdr:cNvPr id="85" name="Имя " descr="Descr ">
          <a:extLst>
            <a:ext uri="{FF2B5EF4-FFF2-40B4-BE49-F238E27FC236}">
              <a16:creationId xmlns:a16="http://schemas.microsoft.com/office/drawing/2014/main" id="{00000000-0008-0000-0200-000055000000}"/>
            </a:ext>
          </a:extLst>
        </xdr:cNvPr>
        <xdr:cNvPicPr>
          <a:picLocks noChangeAspect="1"/>
        </xdr:cNvPicPr>
      </xdr:nvPicPr>
      <xdr:blipFill>
        <a:blip xmlns:r="http://schemas.openxmlformats.org/officeDocument/2006/relationships" r:embed="rId49"/>
        <a:stretch/>
      </xdr:blipFill>
      <xdr:spPr bwMode="auto">
        <a:xfrm>
          <a:off x="1543050" y="185413650"/>
          <a:ext cx="1438275" cy="1485900"/>
        </a:xfrm>
        <a:prstGeom prst="rect">
          <a:avLst/>
        </a:prstGeom>
        <a:ln>
          <a:noFill/>
        </a:ln>
      </xdr:spPr>
    </xdr:pic>
    <xdr:clientData/>
  </xdr:twoCellAnchor>
  <xdr:twoCellAnchor>
    <xdr:from>
      <xdr:col>1</xdr:col>
      <xdr:colOff>76200</xdr:colOff>
      <xdr:row>226</xdr:row>
      <xdr:rowOff>209550</xdr:rowOff>
    </xdr:from>
    <xdr:to>
      <xdr:col>1</xdr:col>
      <xdr:colOff>1514474</xdr:colOff>
      <xdr:row>228</xdr:row>
      <xdr:rowOff>1181099</xdr:rowOff>
    </xdr:to>
    <xdr:pic>
      <xdr:nvPicPr>
        <xdr:cNvPr id="86" name="Имя " descr="Descr ">
          <a:extLst>
            <a:ext uri="{FF2B5EF4-FFF2-40B4-BE49-F238E27FC236}">
              <a16:creationId xmlns:a16="http://schemas.microsoft.com/office/drawing/2014/main" id="{00000000-0008-0000-0200-000056000000}"/>
            </a:ext>
          </a:extLst>
        </xdr:cNvPr>
        <xdr:cNvPicPr>
          <a:picLocks noChangeAspect="1"/>
        </xdr:cNvPicPr>
      </xdr:nvPicPr>
      <xdr:blipFill>
        <a:blip xmlns:r="http://schemas.openxmlformats.org/officeDocument/2006/relationships" r:embed="rId45"/>
        <a:stretch/>
      </xdr:blipFill>
      <xdr:spPr bwMode="auto">
        <a:xfrm>
          <a:off x="1543050" y="189204600"/>
          <a:ext cx="1438275" cy="1485900"/>
        </a:xfrm>
        <a:prstGeom prst="rect">
          <a:avLst/>
        </a:prstGeom>
        <a:ln>
          <a:noFill/>
        </a:ln>
      </xdr:spPr>
    </xdr:pic>
    <xdr:clientData/>
  </xdr:twoCellAnchor>
  <xdr:twoCellAnchor>
    <xdr:from>
      <xdr:col>1</xdr:col>
      <xdr:colOff>76200</xdr:colOff>
      <xdr:row>229</xdr:row>
      <xdr:rowOff>209550</xdr:rowOff>
    </xdr:from>
    <xdr:to>
      <xdr:col>1</xdr:col>
      <xdr:colOff>1514474</xdr:colOff>
      <xdr:row>231</xdr:row>
      <xdr:rowOff>1181099</xdr:rowOff>
    </xdr:to>
    <xdr:pic>
      <xdr:nvPicPr>
        <xdr:cNvPr id="87" name="Имя " descr="Descr ">
          <a:extLst>
            <a:ext uri="{FF2B5EF4-FFF2-40B4-BE49-F238E27FC236}">
              <a16:creationId xmlns:a16="http://schemas.microsoft.com/office/drawing/2014/main" id="{00000000-0008-0000-0200-000057000000}"/>
            </a:ext>
          </a:extLst>
        </xdr:cNvPr>
        <xdr:cNvPicPr>
          <a:picLocks noChangeAspect="1"/>
        </xdr:cNvPicPr>
      </xdr:nvPicPr>
      <xdr:blipFill>
        <a:blip xmlns:r="http://schemas.openxmlformats.org/officeDocument/2006/relationships" r:embed="rId45"/>
        <a:stretch/>
      </xdr:blipFill>
      <xdr:spPr bwMode="auto">
        <a:xfrm>
          <a:off x="1543050" y="191138175"/>
          <a:ext cx="1438275" cy="1485900"/>
        </a:xfrm>
        <a:prstGeom prst="rect">
          <a:avLst/>
        </a:prstGeom>
        <a:ln>
          <a:noFill/>
        </a:ln>
      </xdr:spPr>
    </xdr:pic>
    <xdr:clientData/>
  </xdr:twoCellAnchor>
  <xdr:twoCellAnchor>
    <xdr:from>
      <xdr:col>1</xdr:col>
      <xdr:colOff>76200</xdr:colOff>
      <xdr:row>232</xdr:row>
      <xdr:rowOff>209550</xdr:rowOff>
    </xdr:from>
    <xdr:to>
      <xdr:col>1</xdr:col>
      <xdr:colOff>1514474</xdr:colOff>
      <xdr:row>234</xdr:row>
      <xdr:rowOff>1181099</xdr:rowOff>
    </xdr:to>
    <xdr:pic>
      <xdr:nvPicPr>
        <xdr:cNvPr id="88" name="Имя " descr="Descr ">
          <a:extLst>
            <a:ext uri="{FF2B5EF4-FFF2-40B4-BE49-F238E27FC236}">
              <a16:creationId xmlns:a16="http://schemas.microsoft.com/office/drawing/2014/main" id="{00000000-0008-0000-0200-000058000000}"/>
            </a:ext>
          </a:extLst>
        </xdr:cNvPr>
        <xdr:cNvPicPr>
          <a:picLocks noChangeAspect="1"/>
        </xdr:cNvPicPr>
      </xdr:nvPicPr>
      <xdr:blipFill>
        <a:blip xmlns:r="http://schemas.openxmlformats.org/officeDocument/2006/relationships" r:embed="rId46"/>
        <a:stretch/>
      </xdr:blipFill>
      <xdr:spPr bwMode="auto">
        <a:xfrm>
          <a:off x="1543050" y="193071750"/>
          <a:ext cx="1438275" cy="1485900"/>
        </a:xfrm>
        <a:prstGeom prst="rect">
          <a:avLst/>
        </a:prstGeom>
        <a:ln>
          <a:noFill/>
        </a:ln>
      </xdr:spPr>
    </xdr:pic>
    <xdr:clientData/>
  </xdr:twoCellAnchor>
  <xdr:twoCellAnchor>
    <xdr:from>
      <xdr:col>1</xdr:col>
      <xdr:colOff>76200</xdr:colOff>
      <xdr:row>238</xdr:row>
      <xdr:rowOff>209550</xdr:rowOff>
    </xdr:from>
    <xdr:to>
      <xdr:col>1</xdr:col>
      <xdr:colOff>1514474</xdr:colOff>
      <xdr:row>240</xdr:row>
      <xdr:rowOff>1181099</xdr:rowOff>
    </xdr:to>
    <xdr:pic>
      <xdr:nvPicPr>
        <xdr:cNvPr id="89" name="Имя " descr="Descr ">
          <a:extLst>
            <a:ext uri="{FF2B5EF4-FFF2-40B4-BE49-F238E27FC236}">
              <a16:creationId xmlns:a16="http://schemas.microsoft.com/office/drawing/2014/main" id="{00000000-0008-0000-0200-000059000000}"/>
            </a:ext>
          </a:extLst>
        </xdr:cNvPr>
        <xdr:cNvPicPr>
          <a:picLocks noChangeAspect="1"/>
        </xdr:cNvPicPr>
      </xdr:nvPicPr>
      <xdr:blipFill>
        <a:blip xmlns:r="http://schemas.openxmlformats.org/officeDocument/2006/relationships" r:embed="rId50"/>
        <a:stretch/>
      </xdr:blipFill>
      <xdr:spPr bwMode="auto">
        <a:xfrm>
          <a:off x="1543050" y="197148450"/>
          <a:ext cx="1438275" cy="1485900"/>
        </a:xfrm>
        <a:prstGeom prst="rect">
          <a:avLst/>
        </a:prstGeom>
        <a:ln>
          <a:noFill/>
        </a:ln>
      </xdr:spPr>
    </xdr:pic>
    <xdr:clientData/>
  </xdr:twoCellAnchor>
  <xdr:twoCellAnchor>
    <xdr:from>
      <xdr:col>1</xdr:col>
      <xdr:colOff>76200</xdr:colOff>
      <xdr:row>241</xdr:row>
      <xdr:rowOff>209550</xdr:rowOff>
    </xdr:from>
    <xdr:to>
      <xdr:col>1</xdr:col>
      <xdr:colOff>1514474</xdr:colOff>
      <xdr:row>243</xdr:row>
      <xdr:rowOff>1181099</xdr:rowOff>
    </xdr:to>
    <xdr:pic>
      <xdr:nvPicPr>
        <xdr:cNvPr id="90" name="Имя " descr="Descr ">
          <a:extLst>
            <a:ext uri="{FF2B5EF4-FFF2-40B4-BE49-F238E27FC236}">
              <a16:creationId xmlns:a16="http://schemas.microsoft.com/office/drawing/2014/main" id="{00000000-0008-0000-0200-00005A000000}"/>
            </a:ext>
          </a:extLst>
        </xdr:cNvPr>
        <xdr:cNvPicPr>
          <a:picLocks noChangeAspect="1"/>
        </xdr:cNvPicPr>
      </xdr:nvPicPr>
      <xdr:blipFill>
        <a:blip xmlns:r="http://schemas.openxmlformats.org/officeDocument/2006/relationships" r:embed="rId50"/>
        <a:stretch/>
      </xdr:blipFill>
      <xdr:spPr bwMode="auto">
        <a:xfrm>
          <a:off x="1543050" y="199082025"/>
          <a:ext cx="1438275" cy="1485900"/>
        </a:xfrm>
        <a:prstGeom prst="rect">
          <a:avLst/>
        </a:prstGeom>
        <a:ln>
          <a:noFill/>
        </a:ln>
      </xdr:spPr>
    </xdr:pic>
    <xdr:clientData/>
  </xdr:twoCellAnchor>
  <xdr:twoCellAnchor>
    <xdr:from>
      <xdr:col>1</xdr:col>
      <xdr:colOff>76200</xdr:colOff>
      <xdr:row>244</xdr:row>
      <xdr:rowOff>209550</xdr:rowOff>
    </xdr:from>
    <xdr:to>
      <xdr:col>1</xdr:col>
      <xdr:colOff>1514474</xdr:colOff>
      <xdr:row>246</xdr:row>
      <xdr:rowOff>1181099</xdr:rowOff>
    </xdr:to>
    <xdr:pic>
      <xdr:nvPicPr>
        <xdr:cNvPr id="91" name="Имя " descr="Descr ">
          <a:extLst>
            <a:ext uri="{FF2B5EF4-FFF2-40B4-BE49-F238E27FC236}">
              <a16:creationId xmlns:a16="http://schemas.microsoft.com/office/drawing/2014/main" id="{00000000-0008-0000-0200-00005B000000}"/>
            </a:ext>
          </a:extLst>
        </xdr:cNvPr>
        <xdr:cNvPicPr>
          <a:picLocks noChangeAspect="1"/>
        </xdr:cNvPicPr>
      </xdr:nvPicPr>
      <xdr:blipFill>
        <a:blip xmlns:r="http://schemas.openxmlformats.org/officeDocument/2006/relationships" r:embed="rId50"/>
        <a:stretch/>
      </xdr:blipFill>
      <xdr:spPr bwMode="auto">
        <a:xfrm>
          <a:off x="1543050" y="201015600"/>
          <a:ext cx="1438275" cy="1485900"/>
        </a:xfrm>
        <a:prstGeom prst="rect">
          <a:avLst/>
        </a:prstGeom>
        <a:ln>
          <a:noFill/>
        </a:ln>
      </xdr:spPr>
    </xdr:pic>
    <xdr:clientData/>
  </xdr:twoCellAnchor>
  <xdr:twoCellAnchor>
    <xdr:from>
      <xdr:col>1</xdr:col>
      <xdr:colOff>76200</xdr:colOff>
      <xdr:row>247</xdr:row>
      <xdr:rowOff>209550</xdr:rowOff>
    </xdr:from>
    <xdr:to>
      <xdr:col>1</xdr:col>
      <xdr:colOff>1514474</xdr:colOff>
      <xdr:row>249</xdr:row>
      <xdr:rowOff>1181099</xdr:rowOff>
    </xdr:to>
    <xdr:pic>
      <xdr:nvPicPr>
        <xdr:cNvPr id="92" name="Имя " descr="Descr ">
          <a:extLst>
            <a:ext uri="{FF2B5EF4-FFF2-40B4-BE49-F238E27FC236}">
              <a16:creationId xmlns:a16="http://schemas.microsoft.com/office/drawing/2014/main" id="{00000000-0008-0000-0200-00005C000000}"/>
            </a:ext>
          </a:extLst>
        </xdr:cNvPr>
        <xdr:cNvPicPr>
          <a:picLocks noChangeAspect="1"/>
        </xdr:cNvPicPr>
      </xdr:nvPicPr>
      <xdr:blipFill>
        <a:blip xmlns:r="http://schemas.openxmlformats.org/officeDocument/2006/relationships" r:embed="rId51"/>
        <a:stretch/>
      </xdr:blipFill>
      <xdr:spPr bwMode="auto">
        <a:xfrm>
          <a:off x="1543050" y="202949175"/>
          <a:ext cx="1438275" cy="1485900"/>
        </a:xfrm>
        <a:prstGeom prst="rect">
          <a:avLst/>
        </a:prstGeom>
        <a:ln>
          <a:noFill/>
        </a:ln>
      </xdr:spPr>
    </xdr:pic>
    <xdr:clientData/>
  </xdr:twoCellAnchor>
  <xdr:twoCellAnchor>
    <xdr:from>
      <xdr:col>1</xdr:col>
      <xdr:colOff>76200</xdr:colOff>
      <xdr:row>250</xdr:row>
      <xdr:rowOff>209550</xdr:rowOff>
    </xdr:from>
    <xdr:to>
      <xdr:col>1</xdr:col>
      <xdr:colOff>1514474</xdr:colOff>
      <xdr:row>252</xdr:row>
      <xdr:rowOff>1181099</xdr:rowOff>
    </xdr:to>
    <xdr:pic>
      <xdr:nvPicPr>
        <xdr:cNvPr id="93" name="Имя " descr="Descr ">
          <a:extLst>
            <a:ext uri="{FF2B5EF4-FFF2-40B4-BE49-F238E27FC236}">
              <a16:creationId xmlns:a16="http://schemas.microsoft.com/office/drawing/2014/main" id="{00000000-0008-0000-0200-00005D000000}"/>
            </a:ext>
          </a:extLst>
        </xdr:cNvPr>
        <xdr:cNvPicPr>
          <a:picLocks noChangeAspect="1"/>
        </xdr:cNvPicPr>
      </xdr:nvPicPr>
      <xdr:blipFill>
        <a:blip xmlns:r="http://schemas.openxmlformats.org/officeDocument/2006/relationships" r:embed="rId52"/>
        <a:stretch/>
      </xdr:blipFill>
      <xdr:spPr bwMode="auto">
        <a:xfrm>
          <a:off x="1543050" y="204882750"/>
          <a:ext cx="1438275" cy="1485900"/>
        </a:xfrm>
        <a:prstGeom prst="rect">
          <a:avLst/>
        </a:prstGeom>
        <a:ln>
          <a:noFill/>
        </a:ln>
      </xdr:spPr>
    </xdr:pic>
    <xdr:clientData/>
  </xdr:twoCellAnchor>
  <xdr:twoCellAnchor>
    <xdr:from>
      <xdr:col>1</xdr:col>
      <xdr:colOff>76200</xdr:colOff>
      <xdr:row>253</xdr:row>
      <xdr:rowOff>209550</xdr:rowOff>
    </xdr:from>
    <xdr:to>
      <xdr:col>1</xdr:col>
      <xdr:colOff>1514474</xdr:colOff>
      <xdr:row>255</xdr:row>
      <xdr:rowOff>1181099</xdr:rowOff>
    </xdr:to>
    <xdr:pic>
      <xdr:nvPicPr>
        <xdr:cNvPr id="94" name="Имя " descr="Descr ">
          <a:extLst>
            <a:ext uri="{FF2B5EF4-FFF2-40B4-BE49-F238E27FC236}">
              <a16:creationId xmlns:a16="http://schemas.microsoft.com/office/drawing/2014/main" id="{00000000-0008-0000-0200-00005E000000}"/>
            </a:ext>
          </a:extLst>
        </xdr:cNvPr>
        <xdr:cNvPicPr>
          <a:picLocks noChangeAspect="1"/>
        </xdr:cNvPicPr>
      </xdr:nvPicPr>
      <xdr:blipFill>
        <a:blip xmlns:r="http://schemas.openxmlformats.org/officeDocument/2006/relationships" r:embed="rId51"/>
        <a:stretch/>
      </xdr:blipFill>
      <xdr:spPr bwMode="auto">
        <a:xfrm>
          <a:off x="1543050" y="206816325"/>
          <a:ext cx="1438275" cy="1485900"/>
        </a:xfrm>
        <a:prstGeom prst="rect">
          <a:avLst/>
        </a:prstGeom>
        <a:ln>
          <a:noFill/>
        </a:ln>
      </xdr:spPr>
    </xdr:pic>
    <xdr:clientData/>
  </xdr:twoCellAnchor>
  <xdr:twoCellAnchor>
    <xdr:from>
      <xdr:col>1</xdr:col>
      <xdr:colOff>76200</xdr:colOff>
      <xdr:row>256</xdr:row>
      <xdr:rowOff>209550</xdr:rowOff>
    </xdr:from>
    <xdr:to>
      <xdr:col>1</xdr:col>
      <xdr:colOff>1514474</xdr:colOff>
      <xdr:row>258</xdr:row>
      <xdr:rowOff>1181099</xdr:rowOff>
    </xdr:to>
    <xdr:pic>
      <xdr:nvPicPr>
        <xdr:cNvPr id="95" name="Имя " descr="Descr ">
          <a:extLst>
            <a:ext uri="{FF2B5EF4-FFF2-40B4-BE49-F238E27FC236}">
              <a16:creationId xmlns:a16="http://schemas.microsoft.com/office/drawing/2014/main" id="{00000000-0008-0000-0200-00005F000000}"/>
            </a:ext>
          </a:extLst>
        </xdr:cNvPr>
        <xdr:cNvPicPr>
          <a:picLocks noChangeAspect="1"/>
        </xdr:cNvPicPr>
      </xdr:nvPicPr>
      <xdr:blipFill>
        <a:blip xmlns:r="http://schemas.openxmlformats.org/officeDocument/2006/relationships" r:embed="rId52"/>
        <a:stretch/>
      </xdr:blipFill>
      <xdr:spPr bwMode="auto">
        <a:xfrm>
          <a:off x="1543050" y="208749900"/>
          <a:ext cx="1438275" cy="1485900"/>
        </a:xfrm>
        <a:prstGeom prst="rect">
          <a:avLst/>
        </a:prstGeom>
        <a:ln>
          <a:noFill/>
        </a:ln>
      </xdr:spPr>
    </xdr:pic>
    <xdr:clientData/>
  </xdr:twoCellAnchor>
  <xdr:twoCellAnchor>
    <xdr:from>
      <xdr:col>1</xdr:col>
      <xdr:colOff>76200</xdr:colOff>
      <xdr:row>259</xdr:row>
      <xdr:rowOff>209550</xdr:rowOff>
    </xdr:from>
    <xdr:to>
      <xdr:col>1</xdr:col>
      <xdr:colOff>1514474</xdr:colOff>
      <xdr:row>261</xdr:row>
      <xdr:rowOff>1181099</xdr:rowOff>
    </xdr:to>
    <xdr:pic>
      <xdr:nvPicPr>
        <xdr:cNvPr id="96" name="Имя " descr="Descr ">
          <a:extLst>
            <a:ext uri="{FF2B5EF4-FFF2-40B4-BE49-F238E27FC236}">
              <a16:creationId xmlns:a16="http://schemas.microsoft.com/office/drawing/2014/main" id="{00000000-0008-0000-0200-000060000000}"/>
            </a:ext>
          </a:extLst>
        </xdr:cNvPr>
        <xdr:cNvPicPr>
          <a:picLocks noChangeAspect="1"/>
        </xdr:cNvPicPr>
      </xdr:nvPicPr>
      <xdr:blipFill>
        <a:blip xmlns:r="http://schemas.openxmlformats.org/officeDocument/2006/relationships" r:embed="rId51"/>
        <a:stretch/>
      </xdr:blipFill>
      <xdr:spPr bwMode="auto">
        <a:xfrm>
          <a:off x="1543050" y="210683475"/>
          <a:ext cx="1438275" cy="1485900"/>
        </a:xfrm>
        <a:prstGeom prst="rect">
          <a:avLst/>
        </a:prstGeom>
        <a:ln>
          <a:noFill/>
        </a:ln>
      </xdr:spPr>
    </xdr:pic>
    <xdr:clientData/>
  </xdr:twoCellAnchor>
  <xdr:twoCellAnchor>
    <xdr:from>
      <xdr:col>1</xdr:col>
      <xdr:colOff>76200</xdr:colOff>
      <xdr:row>262</xdr:row>
      <xdr:rowOff>209550</xdr:rowOff>
    </xdr:from>
    <xdr:to>
      <xdr:col>1</xdr:col>
      <xdr:colOff>1514474</xdr:colOff>
      <xdr:row>264</xdr:row>
      <xdr:rowOff>1181099</xdr:rowOff>
    </xdr:to>
    <xdr:pic>
      <xdr:nvPicPr>
        <xdr:cNvPr id="97" name="Имя " descr="Descr ">
          <a:extLst>
            <a:ext uri="{FF2B5EF4-FFF2-40B4-BE49-F238E27FC236}">
              <a16:creationId xmlns:a16="http://schemas.microsoft.com/office/drawing/2014/main" id="{00000000-0008-0000-0200-000061000000}"/>
            </a:ext>
          </a:extLst>
        </xdr:cNvPr>
        <xdr:cNvPicPr>
          <a:picLocks noChangeAspect="1"/>
        </xdr:cNvPicPr>
      </xdr:nvPicPr>
      <xdr:blipFill>
        <a:blip xmlns:r="http://schemas.openxmlformats.org/officeDocument/2006/relationships" r:embed="rId52"/>
        <a:stretch/>
      </xdr:blipFill>
      <xdr:spPr bwMode="auto">
        <a:xfrm>
          <a:off x="1543050" y="212617049"/>
          <a:ext cx="1438275" cy="1485900"/>
        </a:xfrm>
        <a:prstGeom prst="rect">
          <a:avLst/>
        </a:prstGeom>
        <a:ln>
          <a:noFill/>
        </a:ln>
      </xdr:spPr>
    </xdr:pic>
    <xdr:clientData/>
  </xdr:twoCellAnchor>
  <xdr:twoCellAnchor>
    <xdr:from>
      <xdr:col>1</xdr:col>
      <xdr:colOff>76200</xdr:colOff>
      <xdr:row>265</xdr:row>
      <xdr:rowOff>209550</xdr:rowOff>
    </xdr:from>
    <xdr:to>
      <xdr:col>1</xdr:col>
      <xdr:colOff>1514474</xdr:colOff>
      <xdr:row>267</xdr:row>
      <xdr:rowOff>1181099</xdr:rowOff>
    </xdr:to>
    <xdr:pic>
      <xdr:nvPicPr>
        <xdr:cNvPr id="98" name="Имя " descr="Descr ">
          <a:extLst>
            <a:ext uri="{FF2B5EF4-FFF2-40B4-BE49-F238E27FC236}">
              <a16:creationId xmlns:a16="http://schemas.microsoft.com/office/drawing/2014/main" id="{00000000-0008-0000-0200-000062000000}"/>
            </a:ext>
          </a:extLst>
        </xdr:cNvPr>
        <xdr:cNvPicPr>
          <a:picLocks noChangeAspect="1"/>
        </xdr:cNvPicPr>
      </xdr:nvPicPr>
      <xdr:blipFill>
        <a:blip xmlns:r="http://schemas.openxmlformats.org/officeDocument/2006/relationships" r:embed="rId51"/>
        <a:stretch/>
      </xdr:blipFill>
      <xdr:spPr bwMode="auto">
        <a:xfrm>
          <a:off x="1543050" y="214550625"/>
          <a:ext cx="1438275" cy="1485900"/>
        </a:xfrm>
        <a:prstGeom prst="rect">
          <a:avLst/>
        </a:prstGeom>
        <a:ln>
          <a:noFill/>
        </a:ln>
      </xdr:spPr>
    </xdr:pic>
    <xdr:clientData/>
  </xdr:twoCellAnchor>
  <xdr:twoCellAnchor>
    <xdr:from>
      <xdr:col>1</xdr:col>
      <xdr:colOff>76200</xdr:colOff>
      <xdr:row>268</xdr:row>
      <xdr:rowOff>209550</xdr:rowOff>
    </xdr:from>
    <xdr:to>
      <xdr:col>1</xdr:col>
      <xdr:colOff>1514474</xdr:colOff>
      <xdr:row>270</xdr:row>
      <xdr:rowOff>1181099</xdr:rowOff>
    </xdr:to>
    <xdr:pic>
      <xdr:nvPicPr>
        <xdr:cNvPr id="99" name="Имя " descr="Descr ">
          <a:extLst>
            <a:ext uri="{FF2B5EF4-FFF2-40B4-BE49-F238E27FC236}">
              <a16:creationId xmlns:a16="http://schemas.microsoft.com/office/drawing/2014/main" id="{00000000-0008-0000-0200-000063000000}"/>
            </a:ext>
          </a:extLst>
        </xdr:cNvPr>
        <xdr:cNvPicPr>
          <a:picLocks noChangeAspect="1"/>
        </xdr:cNvPicPr>
      </xdr:nvPicPr>
      <xdr:blipFill>
        <a:blip xmlns:r="http://schemas.openxmlformats.org/officeDocument/2006/relationships" r:embed="rId52"/>
        <a:stretch/>
      </xdr:blipFill>
      <xdr:spPr bwMode="auto">
        <a:xfrm>
          <a:off x="1543050" y="216484200"/>
          <a:ext cx="1438275" cy="1485900"/>
        </a:xfrm>
        <a:prstGeom prst="rect">
          <a:avLst/>
        </a:prstGeom>
        <a:ln>
          <a:noFill/>
        </a:ln>
      </xdr:spPr>
    </xdr:pic>
    <xdr:clientData/>
  </xdr:twoCellAnchor>
  <xdr:twoCellAnchor>
    <xdr:from>
      <xdr:col>1</xdr:col>
      <xdr:colOff>76200</xdr:colOff>
      <xdr:row>271</xdr:row>
      <xdr:rowOff>209550</xdr:rowOff>
    </xdr:from>
    <xdr:to>
      <xdr:col>1</xdr:col>
      <xdr:colOff>1514474</xdr:colOff>
      <xdr:row>273</xdr:row>
      <xdr:rowOff>1181099</xdr:rowOff>
    </xdr:to>
    <xdr:pic>
      <xdr:nvPicPr>
        <xdr:cNvPr id="100" name="Имя " descr="Descr ">
          <a:extLst>
            <a:ext uri="{FF2B5EF4-FFF2-40B4-BE49-F238E27FC236}">
              <a16:creationId xmlns:a16="http://schemas.microsoft.com/office/drawing/2014/main" id="{00000000-0008-0000-0200-000064000000}"/>
            </a:ext>
          </a:extLst>
        </xdr:cNvPr>
        <xdr:cNvPicPr>
          <a:picLocks noChangeAspect="1"/>
        </xdr:cNvPicPr>
      </xdr:nvPicPr>
      <xdr:blipFill>
        <a:blip xmlns:r="http://schemas.openxmlformats.org/officeDocument/2006/relationships" r:embed="rId51"/>
        <a:stretch/>
      </xdr:blipFill>
      <xdr:spPr bwMode="auto">
        <a:xfrm>
          <a:off x="1543050" y="218417775"/>
          <a:ext cx="1438275" cy="1485900"/>
        </a:xfrm>
        <a:prstGeom prst="rect">
          <a:avLst/>
        </a:prstGeom>
        <a:ln>
          <a:noFill/>
        </a:ln>
      </xdr:spPr>
    </xdr:pic>
    <xdr:clientData/>
  </xdr:twoCellAnchor>
  <xdr:twoCellAnchor>
    <xdr:from>
      <xdr:col>1</xdr:col>
      <xdr:colOff>76200</xdr:colOff>
      <xdr:row>274</xdr:row>
      <xdr:rowOff>209550</xdr:rowOff>
    </xdr:from>
    <xdr:to>
      <xdr:col>1</xdr:col>
      <xdr:colOff>1514474</xdr:colOff>
      <xdr:row>276</xdr:row>
      <xdr:rowOff>1181099</xdr:rowOff>
    </xdr:to>
    <xdr:pic>
      <xdr:nvPicPr>
        <xdr:cNvPr id="101" name="Имя " descr="Descr ">
          <a:extLst>
            <a:ext uri="{FF2B5EF4-FFF2-40B4-BE49-F238E27FC236}">
              <a16:creationId xmlns:a16="http://schemas.microsoft.com/office/drawing/2014/main" id="{00000000-0008-0000-0200-000065000000}"/>
            </a:ext>
          </a:extLst>
        </xdr:cNvPr>
        <xdr:cNvPicPr>
          <a:picLocks noChangeAspect="1"/>
        </xdr:cNvPicPr>
      </xdr:nvPicPr>
      <xdr:blipFill>
        <a:blip xmlns:r="http://schemas.openxmlformats.org/officeDocument/2006/relationships" r:embed="rId53"/>
        <a:stretch/>
      </xdr:blipFill>
      <xdr:spPr bwMode="auto">
        <a:xfrm>
          <a:off x="1543050" y="220351350"/>
          <a:ext cx="1438275" cy="1485900"/>
        </a:xfrm>
        <a:prstGeom prst="rect">
          <a:avLst/>
        </a:prstGeom>
        <a:ln>
          <a:noFill/>
        </a:ln>
      </xdr:spPr>
    </xdr:pic>
    <xdr:clientData/>
  </xdr:twoCellAnchor>
  <xdr:twoCellAnchor>
    <xdr:from>
      <xdr:col>1</xdr:col>
      <xdr:colOff>104775</xdr:colOff>
      <xdr:row>277</xdr:row>
      <xdr:rowOff>209550</xdr:rowOff>
    </xdr:from>
    <xdr:to>
      <xdr:col>1</xdr:col>
      <xdr:colOff>1543050</xdr:colOff>
      <xdr:row>279</xdr:row>
      <xdr:rowOff>1181099</xdr:rowOff>
    </xdr:to>
    <xdr:pic>
      <xdr:nvPicPr>
        <xdr:cNvPr id="102" name="Имя " descr="Descr ">
          <a:extLst>
            <a:ext uri="{FF2B5EF4-FFF2-40B4-BE49-F238E27FC236}">
              <a16:creationId xmlns:a16="http://schemas.microsoft.com/office/drawing/2014/main" id="{00000000-0008-0000-0200-000066000000}"/>
            </a:ext>
          </a:extLst>
        </xdr:cNvPr>
        <xdr:cNvPicPr>
          <a:picLocks noChangeAspect="1"/>
        </xdr:cNvPicPr>
      </xdr:nvPicPr>
      <xdr:blipFill>
        <a:blip xmlns:r="http://schemas.openxmlformats.org/officeDocument/2006/relationships" r:embed="rId54"/>
        <a:stretch/>
      </xdr:blipFill>
      <xdr:spPr bwMode="auto">
        <a:xfrm>
          <a:off x="1571625" y="155552775"/>
          <a:ext cx="1438275" cy="1485900"/>
        </a:xfrm>
        <a:prstGeom prst="rect">
          <a:avLst/>
        </a:prstGeom>
        <a:ln>
          <a:noFill/>
        </a:ln>
      </xdr:spPr>
    </xdr:pic>
    <xdr:clientData/>
  </xdr:twoCellAnchor>
  <xdr:twoCellAnchor>
    <xdr:from>
      <xdr:col>1</xdr:col>
      <xdr:colOff>76200</xdr:colOff>
      <xdr:row>280</xdr:row>
      <xdr:rowOff>209550</xdr:rowOff>
    </xdr:from>
    <xdr:to>
      <xdr:col>1</xdr:col>
      <xdr:colOff>1514474</xdr:colOff>
      <xdr:row>282</xdr:row>
      <xdr:rowOff>1181099</xdr:rowOff>
    </xdr:to>
    <xdr:pic>
      <xdr:nvPicPr>
        <xdr:cNvPr id="103" name="Имя " descr="Descr ">
          <a:extLst>
            <a:ext uri="{FF2B5EF4-FFF2-40B4-BE49-F238E27FC236}">
              <a16:creationId xmlns:a16="http://schemas.microsoft.com/office/drawing/2014/main" id="{00000000-0008-0000-0200-000067000000}"/>
            </a:ext>
          </a:extLst>
        </xdr:cNvPr>
        <xdr:cNvPicPr>
          <a:picLocks noChangeAspect="1"/>
        </xdr:cNvPicPr>
      </xdr:nvPicPr>
      <xdr:blipFill>
        <a:blip xmlns:r="http://schemas.openxmlformats.org/officeDocument/2006/relationships" r:embed="rId55"/>
        <a:stretch/>
      </xdr:blipFill>
      <xdr:spPr bwMode="auto">
        <a:xfrm>
          <a:off x="1543050" y="224218500"/>
          <a:ext cx="1438275" cy="1485900"/>
        </a:xfrm>
        <a:prstGeom prst="rect">
          <a:avLst/>
        </a:prstGeom>
        <a:ln>
          <a:noFill/>
        </a:ln>
      </xdr:spPr>
    </xdr:pic>
    <xdr:clientData/>
  </xdr:twoCellAnchor>
  <xdr:twoCellAnchor>
    <xdr:from>
      <xdr:col>1</xdr:col>
      <xdr:colOff>76200</xdr:colOff>
      <xdr:row>283</xdr:row>
      <xdr:rowOff>209550</xdr:rowOff>
    </xdr:from>
    <xdr:to>
      <xdr:col>1</xdr:col>
      <xdr:colOff>1514474</xdr:colOff>
      <xdr:row>285</xdr:row>
      <xdr:rowOff>1181099</xdr:rowOff>
    </xdr:to>
    <xdr:pic>
      <xdr:nvPicPr>
        <xdr:cNvPr id="104" name="Имя " descr="Descr ">
          <a:extLst>
            <a:ext uri="{FF2B5EF4-FFF2-40B4-BE49-F238E27FC236}">
              <a16:creationId xmlns:a16="http://schemas.microsoft.com/office/drawing/2014/main" id="{00000000-0008-0000-0200-000068000000}"/>
            </a:ext>
          </a:extLst>
        </xdr:cNvPr>
        <xdr:cNvPicPr>
          <a:picLocks noChangeAspect="1"/>
        </xdr:cNvPicPr>
      </xdr:nvPicPr>
      <xdr:blipFill>
        <a:blip xmlns:r="http://schemas.openxmlformats.org/officeDocument/2006/relationships" r:embed="rId53"/>
        <a:stretch/>
      </xdr:blipFill>
      <xdr:spPr bwMode="auto">
        <a:xfrm>
          <a:off x="1543050" y="226152075"/>
          <a:ext cx="1438275" cy="1485900"/>
        </a:xfrm>
        <a:prstGeom prst="rect">
          <a:avLst/>
        </a:prstGeom>
        <a:ln>
          <a:noFill/>
        </a:ln>
      </xdr:spPr>
    </xdr:pic>
    <xdr:clientData/>
  </xdr:twoCellAnchor>
  <xdr:twoCellAnchor>
    <xdr:from>
      <xdr:col>1</xdr:col>
      <xdr:colOff>76200</xdr:colOff>
      <xdr:row>286</xdr:row>
      <xdr:rowOff>209550</xdr:rowOff>
    </xdr:from>
    <xdr:to>
      <xdr:col>1</xdr:col>
      <xdr:colOff>1514474</xdr:colOff>
      <xdr:row>288</xdr:row>
      <xdr:rowOff>1181099</xdr:rowOff>
    </xdr:to>
    <xdr:pic>
      <xdr:nvPicPr>
        <xdr:cNvPr id="105" name="Имя " descr="Descr ">
          <a:extLst>
            <a:ext uri="{FF2B5EF4-FFF2-40B4-BE49-F238E27FC236}">
              <a16:creationId xmlns:a16="http://schemas.microsoft.com/office/drawing/2014/main" id="{00000000-0008-0000-0200-000069000000}"/>
            </a:ext>
          </a:extLst>
        </xdr:cNvPr>
        <xdr:cNvPicPr>
          <a:picLocks noChangeAspect="1"/>
        </xdr:cNvPicPr>
      </xdr:nvPicPr>
      <xdr:blipFill>
        <a:blip xmlns:r="http://schemas.openxmlformats.org/officeDocument/2006/relationships" r:embed="rId56"/>
        <a:stretch/>
      </xdr:blipFill>
      <xdr:spPr bwMode="auto">
        <a:xfrm>
          <a:off x="1543050" y="228085650"/>
          <a:ext cx="1438275" cy="1485900"/>
        </a:xfrm>
        <a:prstGeom prst="rect">
          <a:avLst/>
        </a:prstGeom>
        <a:ln>
          <a:noFill/>
        </a:ln>
      </xdr:spPr>
    </xdr:pic>
    <xdr:clientData/>
  </xdr:twoCellAnchor>
  <xdr:twoCellAnchor>
    <xdr:from>
      <xdr:col>1</xdr:col>
      <xdr:colOff>76200</xdr:colOff>
      <xdr:row>289</xdr:row>
      <xdr:rowOff>209550</xdr:rowOff>
    </xdr:from>
    <xdr:to>
      <xdr:col>1</xdr:col>
      <xdr:colOff>1514474</xdr:colOff>
      <xdr:row>291</xdr:row>
      <xdr:rowOff>1181099</xdr:rowOff>
    </xdr:to>
    <xdr:pic>
      <xdr:nvPicPr>
        <xdr:cNvPr id="106" name="Имя " descr="Descr ">
          <a:extLst>
            <a:ext uri="{FF2B5EF4-FFF2-40B4-BE49-F238E27FC236}">
              <a16:creationId xmlns:a16="http://schemas.microsoft.com/office/drawing/2014/main" id="{00000000-0008-0000-0200-00006A000000}"/>
            </a:ext>
          </a:extLst>
        </xdr:cNvPr>
        <xdr:cNvPicPr>
          <a:picLocks noChangeAspect="1"/>
        </xdr:cNvPicPr>
      </xdr:nvPicPr>
      <xdr:blipFill>
        <a:blip xmlns:r="http://schemas.openxmlformats.org/officeDocument/2006/relationships" r:embed="rId55"/>
        <a:stretch/>
      </xdr:blipFill>
      <xdr:spPr bwMode="auto">
        <a:xfrm>
          <a:off x="1543050" y="230019225"/>
          <a:ext cx="1438275" cy="1485900"/>
        </a:xfrm>
        <a:prstGeom prst="rect">
          <a:avLst/>
        </a:prstGeom>
        <a:ln>
          <a:noFill/>
        </a:ln>
      </xdr:spPr>
    </xdr:pic>
    <xdr:clientData/>
  </xdr:twoCellAnchor>
  <xdr:twoCellAnchor>
    <xdr:from>
      <xdr:col>1</xdr:col>
      <xdr:colOff>76200</xdr:colOff>
      <xdr:row>292</xdr:row>
      <xdr:rowOff>209550</xdr:rowOff>
    </xdr:from>
    <xdr:to>
      <xdr:col>1</xdr:col>
      <xdr:colOff>1514474</xdr:colOff>
      <xdr:row>294</xdr:row>
      <xdr:rowOff>1181099</xdr:rowOff>
    </xdr:to>
    <xdr:pic>
      <xdr:nvPicPr>
        <xdr:cNvPr id="107" name="Имя " descr="Descr ">
          <a:extLst>
            <a:ext uri="{FF2B5EF4-FFF2-40B4-BE49-F238E27FC236}">
              <a16:creationId xmlns:a16="http://schemas.microsoft.com/office/drawing/2014/main" id="{00000000-0008-0000-0200-00006B000000}"/>
            </a:ext>
          </a:extLst>
        </xdr:cNvPr>
        <xdr:cNvPicPr>
          <a:picLocks noChangeAspect="1"/>
        </xdr:cNvPicPr>
      </xdr:nvPicPr>
      <xdr:blipFill>
        <a:blip xmlns:r="http://schemas.openxmlformats.org/officeDocument/2006/relationships" r:embed="rId57"/>
        <a:stretch/>
      </xdr:blipFill>
      <xdr:spPr bwMode="auto">
        <a:xfrm>
          <a:off x="1543050" y="231952800"/>
          <a:ext cx="1438275" cy="1485900"/>
        </a:xfrm>
        <a:prstGeom prst="rect">
          <a:avLst/>
        </a:prstGeom>
        <a:ln>
          <a:noFill/>
        </a:ln>
      </xdr:spPr>
    </xdr:pic>
    <xdr:clientData/>
  </xdr:twoCellAnchor>
  <xdr:twoCellAnchor>
    <xdr:from>
      <xdr:col>1</xdr:col>
      <xdr:colOff>76200</xdr:colOff>
      <xdr:row>295</xdr:row>
      <xdr:rowOff>209550</xdr:rowOff>
    </xdr:from>
    <xdr:to>
      <xdr:col>1</xdr:col>
      <xdr:colOff>1514474</xdr:colOff>
      <xdr:row>297</xdr:row>
      <xdr:rowOff>1181099</xdr:rowOff>
    </xdr:to>
    <xdr:pic>
      <xdr:nvPicPr>
        <xdr:cNvPr id="108" name="Имя " descr="Descr ">
          <a:extLst>
            <a:ext uri="{FF2B5EF4-FFF2-40B4-BE49-F238E27FC236}">
              <a16:creationId xmlns:a16="http://schemas.microsoft.com/office/drawing/2014/main" id="{00000000-0008-0000-0200-00006C000000}"/>
            </a:ext>
          </a:extLst>
        </xdr:cNvPr>
        <xdr:cNvPicPr>
          <a:picLocks noChangeAspect="1"/>
        </xdr:cNvPicPr>
      </xdr:nvPicPr>
      <xdr:blipFill>
        <a:blip xmlns:r="http://schemas.openxmlformats.org/officeDocument/2006/relationships" r:embed="rId58"/>
        <a:stretch/>
      </xdr:blipFill>
      <xdr:spPr bwMode="auto">
        <a:xfrm>
          <a:off x="1543050" y="233886375"/>
          <a:ext cx="1438275" cy="1485900"/>
        </a:xfrm>
        <a:prstGeom prst="rect">
          <a:avLst/>
        </a:prstGeom>
        <a:ln>
          <a:noFill/>
        </a:ln>
      </xdr:spPr>
    </xdr:pic>
    <xdr:clientData/>
  </xdr:twoCellAnchor>
  <xdr:twoCellAnchor>
    <xdr:from>
      <xdr:col>1</xdr:col>
      <xdr:colOff>76200</xdr:colOff>
      <xdr:row>298</xdr:row>
      <xdr:rowOff>209550</xdr:rowOff>
    </xdr:from>
    <xdr:to>
      <xdr:col>1</xdr:col>
      <xdr:colOff>1514474</xdr:colOff>
      <xdr:row>300</xdr:row>
      <xdr:rowOff>1181099</xdr:rowOff>
    </xdr:to>
    <xdr:pic>
      <xdr:nvPicPr>
        <xdr:cNvPr id="109" name="Имя " descr="Descr ">
          <a:extLst>
            <a:ext uri="{FF2B5EF4-FFF2-40B4-BE49-F238E27FC236}">
              <a16:creationId xmlns:a16="http://schemas.microsoft.com/office/drawing/2014/main" id="{00000000-0008-0000-0200-00006D000000}"/>
            </a:ext>
          </a:extLst>
        </xdr:cNvPr>
        <xdr:cNvPicPr>
          <a:picLocks noChangeAspect="1"/>
        </xdr:cNvPicPr>
      </xdr:nvPicPr>
      <xdr:blipFill>
        <a:blip xmlns:r="http://schemas.openxmlformats.org/officeDocument/2006/relationships" r:embed="rId59"/>
        <a:stretch/>
      </xdr:blipFill>
      <xdr:spPr bwMode="auto">
        <a:xfrm>
          <a:off x="1543050" y="235819950"/>
          <a:ext cx="1438275" cy="1485900"/>
        </a:xfrm>
        <a:prstGeom prst="rect">
          <a:avLst/>
        </a:prstGeom>
        <a:ln>
          <a:noFill/>
        </a:ln>
      </xdr:spPr>
    </xdr:pic>
    <xdr:clientData/>
  </xdr:twoCellAnchor>
  <xdr:twoCellAnchor>
    <xdr:from>
      <xdr:col>1</xdr:col>
      <xdr:colOff>76200</xdr:colOff>
      <xdr:row>301</xdr:row>
      <xdr:rowOff>209550</xdr:rowOff>
    </xdr:from>
    <xdr:to>
      <xdr:col>1</xdr:col>
      <xdr:colOff>1514474</xdr:colOff>
      <xdr:row>303</xdr:row>
      <xdr:rowOff>1181099</xdr:rowOff>
    </xdr:to>
    <xdr:pic>
      <xdr:nvPicPr>
        <xdr:cNvPr id="110" name="Имя " descr="Descr ">
          <a:extLst>
            <a:ext uri="{FF2B5EF4-FFF2-40B4-BE49-F238E27FC236}">
              <a16:creationId xmlns:a16="http://schemas.microsoft.com/office/drawing/2014/main" id="{00000000-0008-0000-0200-00006E000000}"/>
            </a:ext>
          </a:extLst>
        </xdr:cNvPr>
        <xdr:cNvPicPr>
          <a:picLocks noChangeAspect="1"/>
        </xdr:cNvPicPr>
      </xdr:nvPicPr>
      <xdr:blipFill>
        <a:blip xmlns:r="http://schemas.openxmlformats.org/officeDocument/2006/relationships" r:embed="rId57"/>
        <a:stretch/>
      </xdr:blipFill>
      <xdr:spPr bwMode="auto">
        <a:xfrm>
          <a:off x="1543050" y="237753525"/>
          <a:ext cx="1438275" cy="1485900"/>
        </a:xfrm>
        <a:prstGeom prst="rect">
          <a:avLst/>
        </a:prstGeom>
        <a:ln>
          <a:noFill/>
        </a:ln>
      </xdr:spPr>
    </xdr:pic>
    <xdr:clientData/>
  </xdr:twoCellAnchor>
  <xdr:twoCellAnchor>
    <xdr:from>
      <xdr:col>1</xdr:col>
      <xdr:colOff>76200</xdr:colOff>
      <xdr:row>304</xdr:row>
      <xdr:rowOff>209550</xdr:rowOff>
    </xdr:from>
    <xdr:to>
      <xdr:col>1</xdr:col>
      <xdr:colOff>1514474</xdr:colOff>
      <xdr:row>306</xdr:row>
      <xdr:rowOff>1181099</xdr:rowOff>
    </xdr:to>
    <xdr:pic>
      <xdr:nvPicPr>
        <xdr:cNvPr id="111" name="Имя " descr="Descr ">
          <a:extLst>
            <a:ext uri="{FF2B5EF4-FFF2-40B4-BE49-F238E27FC236}">
              <a16:creationId xmlns:a16="http://schemas.microsoft.com/office/drawing/2014/main" id="{00000000-0008-0000-0200-00006F000000}"/>
            </a:ext>
          </a:extLst>
        </xdr:cNvPr>
        <xdr:cNvPicPr>
          <a:picLocks noChangeAspect="1"/>
        </xdr:cNvPicPr>
      </xdr:nvPicPr>
      <xdr:blipFill>
        <a:blip xmlns:r="http://schemas.openxmlformats.org/officeDocument/2006/relationships" r:embed="rId60"/>
        <a:stretch/>
      </xdr:blipFill>
      <xdr:spPr bwMode="auto">
        <a:xfrm>
          <a:off x="1543050" y="239687100"/>
          <a:ext cx="1438275" cy="1485900"/>
        </a:xfrm>
        <a:prstGeom prst="rect">
          <a:avLst/>
        </a:prstGeom>
        <a:ln>
          <a:noFill/>
        </a:ln>
      </xdr:spPr>
    </xdr:pic>
    <xdr:clientData/>
  </xdr:twoCellAnchor>
  <xdr:twoCellAnchor>
    <xdr:from>
      <xdr:col>1</xdr:col>
      <xdr:colOff>76200</xdr:colOff>
      <xdr:row>307</xdr:row>
      <xdr:rowOff>209550</xdr:rowOff>
    </xdr:from>
    <xdr:to>
      <xdr:col>1</xdr:col>
      <xdr:colOff>1514474</xdr:colOff>
      <xdr:row>309</xdr:row>
      <xdr:rowOff>1181099</xdr:rowOff>
    </xdr:to>
    <xdr:pic>
      <xdr:nvPicPr>
        <xdr:cNvPr id="112" name="Имя " descr="Descr ">
          <a:extLst>
            <a:ext uri="{FF2B5EF4-FFF2-40B4-BE49-F238E27FC236}">
              <a16:creationId xmlns:a16="http://schemas.microsoft.com/office/drawing/2014/main" id="{00000000-0008-0000-0200-000070000000}"/>
            </a:ext>
          </a:extLst>
        </xdr:cNvPr>
        <xdr:cNvPicPr>
          <a:picLocks noChangeAspect="1"/>
        </xdr:cNvPicPr>
      </xdr:nvPicPr>
      <xdr:blipFill>
        <a:blip xmlns:r="http://schemas.openxmlformats.org/officeDocument/2006/relationships" r:embed="rId59"/>
        <a:stretch/>
      </xdr:blipFill>
      <xdr:spPr bwMode="auto">
        <a:xfrm>
          <a:off x="1543050" y="241620674"/>
          <a:ext cx="1438275" cy="1485900"/>
        </a:xfrm>
        <a:prstGeom prst="rect">
          <a:avLst/>
        </a:prstGeom>
        <a:ln>
          <a:noFill/>
        </a:ln>
      </xdr:spPr>
    </xdr:pic>
    <xdr:clientData/>
  </xdr:twoCellAnchor>
  <xdr:twoCellAnchor>
    <xdr:from>
      <xdr:col>1</xdr:col>
      <xdr:colOff>76200</xdr:colOff>
      <xdr:row>310</xdr:row>
      <xdr:rowOff>209550</xdr:rowOff>
    </xdr:from>
    <xdr:to>
      <xdr:col>1</xdr:col>
      <xdr:colOff>1514474</xdr:colOff>
      <xdr:row>312</xdr:row>
      <xdr:rowOff>1181099</xdr:rowOff>
    </xdr:to>
    <xdr:pic>
      <xdr:nvPicPr>
        <xdr:cNvPr id="113" name="Имя " descr="Descr ">
          <a:extLst>
            <a:ext uri="{FF2B5EF4-FFF2-40B4-BE49-F238E27FC236}">
              <a16:creationId xmlns:a16="http://schemas.microsoft.com/office/drawing/2014/main" id="{00000000-0008-0000-0200-000071000000}"/>
            </a:ext>
          </a:extLst>
        </xdr:cNvPr>
        <xdr:cNvPicPr>
          <a:picLocks noChangeAspect="1"/>
        </xdr:cNvPicPr>
      </xdr:nvPicPr>
      <xdr:blipFill>
        <a:blip xmlns:r="http://schemas.openxmlformats.org/officeDocument/2006/relationships" r:embed="rId61"/>
        <a:stretch/>
      </xdr:blipFill>
      <xdr:spPr bwMode="auto">
        <a:xfrm>
          <a:off x="1543050" y="243554250"/>
          <a:ext cx="1438275" cy="1485900"/>
        </a:xfrm>
        <a:prstGeom prst="rect">
          <a:avLst/>
        </a:prstGeom>
        <a:ln>
          <a:noFill/>
        </a:ln>
      </xdr:spPr>
    </xdr:pic>
    <xdr:clientData/>
  </xdr:twoCellAnchor>
  <xdr:twoCellAnchor>
    <xdr:from>
      <xdr:col>1</xdr:col>
      <xdr:colOff>47625</xdr:colOff>
      <xdr:row>313</xdr:row>
      <xdr:rowOff>238125</xdr:rowOff>
    </xdr:from>
    <xdr:to>
      <xdr:col>1</xdr:col>
      <xdr:colOff>1485900</xdr:colOff>
      <xdr:row>315</xdr:row>
      <xdr:rowOff>1209675</xdr:rowOff>
    </xdr:to>
    <xdr:pic>
      <xdr:nvPicPr>
        <xdr:cNvPr id="114" name="Имя " descr="Descr ">
          <a:extLst>
            <a:ext uri="{FF2B5EF4-FFF2-40B4-BE49-F238E27FC236}">
              <a16:creationId xmlns:a16="http://schemas.microsoft.com/office/drawing/2014/main" id="{00000000-0008-0000-0200-000072000000}"/>
            </a:ext>
          </a:extLst>
        </xdr:cNvPr>
        <xdr:cNvPicPr>
          <a:picLocks noChangeAspect="1"/>
        </xdr:cNvPicPr>
      </xdr:nvPicPr>
      <xdr:blipFill>
        <a:blip xmlns:r="http://schemas.openxmlformats.org/officeDocument/2006/relationships" r:embed="rId62"/>
        <a:stretch/>
      </xdr:blipFill>
      <xdr:spPr bwMode="auto">
        <a:xfrm>
          <a:off x="1514475" y="178784250"/>
          <a:ext cx="1438275" cy="1485900"/>
        </a:xfrm>
        <a:prstGeom prst="rect">
          <a:avLst/>
        </a:prstGeom>
        <a:ln>
          <a:noFill/>
        </a:ln>
      </xdr:spPr>
    </xdr:pic>
    <xdr:clientData/>
  </xdr:twoCellAnchor>
  <xdr:twoCellAnchor>
    <xdr:from>
      <xdr:col>1</xdr:col>
      <xdr:colOff>76200</xdr:colOff>
      <xdr:row>316</xdr:row>
      <xdr:rowOff>209550</xdr:rowOff>
    </xdr:from>
    <xdr:to>
      <xdr:col>1</xdr:col>
      <xdr:colOff>1514474</xdr:colOff>
      <xdr:row>318</xdr:row>
      <xdr:rowOff>1181099</xdr:rowOff>
    </xdr:to>
    <xdr:pic>
      <xdr:nvPicPr>
        <xdr:cNvPr id="115" name="Имя " descr="Descr ">
          <a:extLst>
            <a:ext uri="{FF2B5EF4-FFF2-40B4-BE49-F238E27FC236}">
              <a16:creationId xmlns:a16="http://schemas.microsoft.com/office/drawing/2014/main" id="{00000000-0008-0000-0200-000073000000}"/>
            </a:ext>
          </a:extLst>
        </xdr:cNvPr>
        <xdr:cNvPicPr>
          <a:picLocks noChangeAspect="1"/>
        </xdr:cNvPicPr>
      </xdr:nvPicPr>
      <xdr:blipFill>
        <a:blip xmlns:r="http://schemas.openxmlformats.org/officeDocument/2006/relationships" r:embed="rId63"/>
        <a:stretch/>
      </xdr:blipFill>
      <xdr:spPr bwMode="auto">
        <a:xfrm>
          <a:off x="1543050" y="247421400"/>
          <a:ext cx="1438275" cy="1485900"/>
        </a:xfrm>
        <a:prstGeom prst="rect">
          <a:avLst/>
        </a:prstGeom>
        <a:ln>
          <a:noFill/>
        </a:ln>
      </xdr:spPr>
    </xdr:pic>
    <xdr:clientData/>
  </xdr:twoCellAnchor>
  <xdr:twoCellAnchor>
    <xdr:from>
      <xdr:col>1</xdr:col>
      <xdr:colOff>76200</xdr:colOff>
      <xdr:row>319</xdr:row>
      <xdr:rowOff>209550</xdr:rowOff>
    </xdr:from>
    <xdr:to>
      <xdr:col>1</xdr:col>
      <xdr:colOff>1514474</xdr:colOff>
      <xdr:row>321</xdr:row>
      <xdr:rowOff>1181099</xdr:rowOff>
    </xdr:to>
    <xdr:pic>
      <xdr:nvPicPr>
        <xdr:cNvPr id="116" name="Имя " descr="Descr ">
          <a:extLst>
            <a:ext uri="{FF2B5EF4-FFF2-40B4-BE49-F238E27FC236}">
              <a16:creationId xmlns:a16="http://schemas.microsoft.com/office/drawing/2014/main" id="{00000000-0008-0000-0200-000074000000}"/>
            </a:ext>
          </a:extLst>
        </xdr:cNvPr>
        <xdr:cNvPicPr>
          <a:picLocks noChangeAspect="1"/>
        </xdr:cNvPicPr>
      </xdr:nvPicPr>
      <xdr:blipFill>
        <a:blip xmlns:r="http://schemas.openxmlformats.org/officeDocument/2006/relationships" r:embed="rId64"/>
        <a:stretch/>
      </xdr:blipFill>
      <xdr:spPr bwMode="auto">
        <a:xfrm>
          <a:off x="1543050" y="249354975"/>
          <a:ext cx="1438275" cy="1485900"/>
        </a:xfrm>
        <a:prstGeom prst="rect">
          <a:avLst/>
        </a:prstGeom>
        <a:ln>
          <a:noFill/>
        </a:ln>
      </xdr:spPr>
    </xdr:pic>
    <xdr:clientData/>
  </xdr:twoCellAnchor>
  <xdr:twoCellAnchor>
    <xdr:from>
      <xdr:col>1</xdr:col>
      <xdr:colOff>76200</xdr:colOff>
      <xdr:row>322</xdr:row>
      <xdr:rowOff>209550</xdr:rowOff>
    </xdr:from>
    <xdr:to>
      <xdr:col>1</xdr:col>
      <xdr:colOff>1514474</xdr:colOff>
      <xdr:row>324</xdr:row>
      <xdr:rowOff>1181099</xdr:rowOff>
    </xdr:to>
    <xdr:pic>
      <xdr:nvPicPr>
        <xdr:cNvPr id="117" name="Имя " descr="Descr ">
          <a:extLst>
            <a:ext uri="{FF2B5EF4-FFF2-40B4-BE49-F238E27FC236}">
              <a16:creationId xmlns:a16="http://schemas.microsoft.com/office/drawing/2014/main" id="{00000000-0008-0000-0200-000075000000}"/>
            </a:ext>
          </a:extLst>
        </xdr:cNvPr>
        <xdr:cNvPicPr>
          <a:picLocks noChangeAspect="1"/>
        </xdr:cNvPicPr>
      </xdr:nvPicPr>
      <xdr:blipFill>
        <a:blip xmlns:r="http://schemas.openxmlformats.org/officeDocument/2006/relationships" r:embed="rId65"/>
        <a:stretch/>
      </xdr:blipFill>
      <xdr:spPr bwMode="auto">
        <a:xfrm>
          <a:off x="1543050" y="251288550"/>
          <a:ext cx="1438275" cy="1485900"/>
        </a:xfrm>
        <a:prstGeom prst="rect">
          <a:avLst/>
        </a:prstGeom>
        <a:ln>
          <a:noFill/>
        </a:ln>
      </xdr:spPr>
    </xdr:pic>
    <xdr:clientData/>
  </xdr:twoCellAnchor>
  <xdr:twoCellAnchor>
    <xdr:from>
      <xdr:col>1</xdr:col>
      <xdr:colOff>76200</xdr:colOff>
      <xdr:row>325</xdr:row>
      <xdr:rowOff>209550</xdr:rowOff>
    </xdr:from>
    <xdr:to>
      <xdr:col>1</xdr:col>
      <xdr:colOff>1514474</xdr:colOff>
      <xdr:row>327</xdr:row>
      <xdr:rowOff>1181099</xdr:rowOff>
    </xdr:to>
    <xdr:pic>
      <xdr:nvPicPr>
        <xdr:cNvPr id="118" name="Имя " descr="Descr ">
          <a:extLst>
            <a:ext uri="{FF2B5EF4-FFF2-40B4-BE49-F238E27FC236}">
              <a16:creationId xmlns:a16="http://schemas.microsoft.com/office/drawing/2014/main" id="{00000000-0008-0000-0200-000076000000}"/>
            </a:ext>
          </a:extLst>
        </xdr:cNvPr>
        <xdr:cNvPicPr>
          <a:picLocks noChangeAspect="1"/>
        </xdr:cNvPicPr>
      </xdr:nvPicPr>
      <xdr:blipFill>
        <a:blip xmlns:r="http://schemas.openxmlformats.org/officeDocument/2006/relationships" r:embed="rId66"/>
        <a:stretch/>
      </xdr:blipFill>
      <xdr:spPr bwMode="auto">
        <a:xfrm>
          <a:off x="1543050" y="253222125"/>
          <a:ext cx="1438275" cy="1485900"/>
        </a:xfrm>
        <a:prstGeom prst="rect">
          <a:avLst/>
        </a:prstGeom>
        <a:ln>
          <a:noFill/>
        </a:ln>
      </xdr:spPr>
    </xdr:pic>
    <xdr:clientData/>
  </xdr:twoCellAnchor>
  <xdr:twoCellAnchor>
    <xdr:from>
      <xdr:col>1</xdr:col>
      <xdr:colOff>76200</xdr:colOff>
      <xdr:row>328</xdr:row>
      <xdr:rowOff>209550</xdr:rowOff>
    </xdr:from>
    <xdr:to>
      <xdr:col>1</xdr:col>
      <xdr:colOff>1514474</xdr:colOff>
      <xdr:row>330</xdr:row>
      <xdr:rowOff>1181099</xdr:rowOff>
    </xdr:to>
    <xdr:pic>
      <xdr:nvPicPr>
        <xdr:cNvPr id="119" name="Имя " descr="Descr ">
          <a:extLst>
            <a:ext uri="{FF2B5EF4-FFF2-40B4-BE49-F238E27FC236}">
              <a16:creationId xmlns:a16="http://schemas.microsoft.com/office/drawing/2014/main" id="{00000000-0008-0000-0200-000077000000}"/>
            </a:ext>
          </a:extLst>
        </xdr:cNvPr>
        <xdr:cNvPicPr>
          <a:picLocks noChangeAspect="1"/>
        </xdr:cNvPicPr>
      </xdr:nvPicPr>
      <xdr:blipFill>
        <a:blip xmlns:r="http://schemas.openxmlformats.org/officeDocument/2006/relationships" r:embed="rId64"/>
        <a:stretch/>
      </xdr:blipFill>
      <xdr:spPr bwMode="auto">
        <a:xfrm>
          <a:off x="1543050" y="255155700"/>
          <a:ext cx="1438275" cy="1485900"/>
        </a:xfrm>
        <a:prstGeom prst="rect">
          <a:avLst/>
        </a:prstGeom>
        <a:ln>
          <a:noFill/>
        </a:ln>
      </xdr:spPr>
    </xdr:pic>
    <xdr:clientData/>
  </xdr:twoCellAnchor>
  <xdr:twoCellAnchor>
    <xdr:from>
      <xdr:col>1</xdr:col>
      <xdr:colOff>76200</xdr:colOff>
      <xdr:row>331</xdr:row>
      <xdr:rowOff>209550</xdr:rowOff>
    </xdr:from>
    <xdr:to>
      <xdr:col>1</xdr:col>
      <xdr:colOff>1514474</xdr:colOff>
      <xdr:row>333</xdr:row>
      <xdr:rowOff>1181099</xdr:rowOff>
    </xdr:to>
    <xdr:pic>
      <xdr:nvPicPr>
        <xdr:cNvPr id="120" name="Имя " descr="Descr ">
          <a:extLst>
            <a:ext uri="{FF2B5EF4-FFF2-40B4-BE49-F238E27FC236}">
              <a16:creationId xmlns:a16="http://schemas.microsoft.com/office/drawing/2014/main" id="{00000000-0008-0000-0200-000078000000}"/>
            </a:ext>
          </a:extLst>
        </xdr:cNvPr>
        <xdr:cNvPicPr>
          <a:picLocks noChangeAspect="1"/>
        </xdr:cNvPicPr>
      </xdr:nvPicPr>
      <xdr:blipFill>
        <a:blip xmlns:r="http://schemas.openxmlformats.org/officeDocument/2006/relationships" r:embed="rId65"/>
        <a:stretch/>
      </xdr:blipFill>
      <xdr:spPr bwMode="auto">
        <a:xfrm>
          <a:off x="1543050" y="257089275"/>
          <a:ext cx="1438275" cy="1485900"/>
        </a:xfrm>
        <a:prstGeom prst="rect">
          <a:avLst/>
        </a:prstGeom>
        <a:ln>
          <a:noFill/>
        </a:ln>
      </xdr:spPr>
    </xdr:pic>
    <xdr:clientData/>
  </xdr:twoCellAnchor>
  <xdr:twoCellAnchor>
    <xdr:from>
      <xdr:col>1</xdr:col>
      <xdr:colOff>76200</xdr:colOff>
      <xdr:row>334</xdr:row>
      <xdr:rowOff>209550</xdr:rowOff>
    </xdr:from>
    <xdr:to>
      <xdr:col>1</xdr:col>
      <xdr:colOff>1514474</xdr:colOff>
      <xdr:row>336</xdr:row>
      <xdr:rowOff>1181099</xdr:rowOff>
    </xdr:to>
    <xdr:pic>
      <xdr:nvPicPr>
        <xdr:cNvPr id="121" name="Имя " descr="Descr ">
          <a:extLst>
            <a:ext uri="{FF2B5EF4-FFF2-40B4-BE49-F238E27FC236}">
              <a16:creationId xmlns:a16="http://schemas.microsoft.com/office/drawing/2014/main" id="{00000000-0008-0000-0200-000079000000}"/>
            </a:ext>
          </a:extLst>
        </xdr:cNvPr>
        <xdr:cNvPicPr>
          <a:picLocks noChangeAspect="1"/>
        </xdr:cNvPicPr>
      </xdr:nvPicPr>
      <xdr:blipFill>
        <a:blip xmlns:r="http://schemas.openxmlformats.org/officeDocument/2006/relationships" r:embed="rId67"/>
        <a:stretch/>
      </xdr:blipFill>
      <xdr:spPr bwMode="auto">
        <a:xfrm>
          <a:off x="1543050" y="259022850"/>
          <a:ext cx="1438275" cy="1485900"/>
        </a:xfrm>
        <a:prstGeom prst="rect">
          <a:avLst/>
        </a:prstGeom>
        <a:ln>
          <a:noFill/>
        </a:ln>
      </xdr:spPr>
    </xdr:pic>
    <xdr:clientData/>
  </xdr:twoCellAnchor>
  <xdr:twoCellAnchor>
    <xdr:from>
      <xdr:col>1</xdr:col>
      <xdr:colOff>76200</xdr:colOff>
      <xdr:row>340</xdr:row>
      <xdr:rowOff>209550</xdr:rowOff>
    </xdr:from>
    <xdr:to>
      <xdr:col>1</xdr:col>
      <xdr:colOff>1514474</xdr:colOff>
      <xdr:row>342</xdr:row>
      <xdr:rowOff>1181099</xdr:rowOff>
    </xdr:to>
    <xdr:pic>
      <xdr:nvPicPr>
        <xdr:cNvPr id="122" name="Имя " descr="Descr ">
          <a:extLst>
            <a:ext uri="{FF2B5EF4-FFF2-40B4-BE49-F238E27FC236}">
              <a16:creationId xmlns:a16="http://schemas.microsoft.com/office/drawing/2014/main" id="{00000000-0008-0000-0200-00007A000000}"/>
            </a:ext>
          </a:extLst>
        </xdr:cNvPr>
        <xdr:cNvPicPr>
          <a:picLocks noChangeAspect="1"/>
        </xdr:cNvPicPr>
      </xdr:nvPicPr>
      <xdr:blipFill>
        <a:blip xmlns:r="http://schemas.openxmlformats.org/officeDocument/2006/relationships" r:embed="rId50"/>
        <a:stretch/>
      </xdr:blipFill>
      <xdr:spPr bwMode="auto">
        <a:xfrm>
          <a:off x="1543050" y="263099550"/>
          <a:ext cx="1438275" cy="1485900"/>
        </a:xfrm>
        <a:prstGeom prst="rect">
          <a:avLst/>
        </a:prstGeom>
        <a:ln>
          <a:noFill/>
        </a:ln>
      </xdr:spPr>
    </xdr:pic>
    <xdr:clientData/>
  </xdr:twoCellAnchor>
  <xdr:twoCellAnchor>
    <xdr:from>
      <xdr:col>1</xdr:col>
      <xdr:colOff>76200</xdr:colOff>
      <xdr:row>343</xdr:row>
      <xdr:rowOff>209550</xdr:rowOff>
    </xdr:from>
    <xdr:to>
      <xdr:col>1</xdr:col>
      <xdr:colOff>1514474</xdr:colOff>
      <xdr:row>345</xdr:row>
      <xdr:rowOff>1181099</xdr:rowOff>
    </xdr:to>
    <xdr:pic>
      <xdr:nvPicPr>
        <xdr:cNvPr id="123" name="Имя " descr="Descr ">
          <a:extLst>
            <a:ext uri="{FF2B5EF4-FFF2-40B4-BE49-F238E27FC236}">
              <a16:creationId xmlns:a16="http://schemas.microsoft.com/office/drawing/2014/main" id="{00000000-0008-0000-0200-00007B000000}"/>
            </a:ext>
          </a:extLst>
        </xdr:cNvPr>
        <xdr:cNvPicPr>
          <a:picLocks noChangeAspect="1"/>
        </xdr:cNvPicPr>
      </xdr:nvPicPr>
      <xdr:blipFill>
        <a:blip xmlns:r="http://schemas.openxmlformats.org/officeDocument/2006/relationships" r:embed="rId50"/>
        <a:stretch/>
      </xdr:blipFill>
      <xdr:spPr bwMode="auto">
        <a:xfrm>
          <a:off x="1543050" y="265033125"/>
          <a:ext cx="1438275" cy="1485900"/>
        </a:xfrm>
        <a:prstGeom prst="rect">
          <a:avLst/>
        </a:prstGeom>
        <a:ln>
          <a:noFill/>
        </a:ln>
      </xdr:spPr>
    </xdr:pic>
    <xdr:clientData/>
  </xdr:twoCellAnchor>
  <xdr:twoCellAnchor>
    <xdr:from>
      <xdr:col>1</xdr:col>
      <xdr:colOff>76200</xdr:colOff>
      <xdr:row>346</xdr:row>
      <xdr:rowOff>209550</xdr:rowOff>
    </xdr:from>
    <xdr:to>
      <xdr:col>1</xdr:col>
      <xdr:colOff>1514474</xdr:colOff>
      <xdr:row>348</xdr:row>
      <xdr:rowOff>1181099</xdr:rowOff>
    </xdr:to>
    <xdr:pic>
      <xdr:nvPicPr>
        <xdr:cNvPr id="124" name="Имя " descr="Descr ">
          <a:extLst>
            <a:ext uri="{FF2B5EF4-FFF2-40B4-BE49-F238E27FC236}">
              <a16:creationId xmlns:a16="http://schemas.microsoft.com/office/drawing/2014/main" id="{00000000-0008-0000-0200-00007C000000}"/>
            </a:ext>
          </a:extLst>
        </xdr:cNvPr>
        <xdr:cNvPicPr>
          <a:picLocks noChangeAspect="1"/>
        </xdr:cNvPicPr>
      </xdr:nvPicPr>
      <xdr:blipFill>
        <a:blip xmlns:r="http://schemas.openxmlformats.org/officeDocument/2006/relationships" r:embed="rId50"/>
        <a:stretch/>
      </xdr:blipFill>
      <xdr:spPr bwMode="auto">
        <a:xfrm>
          <a:off x="1543050" y="266966700"/>
          <a:ext cx="1438275" cy="1485900"/>
        </a:xfrm>
        <a:prstGeom prst="rect">
          <a:avLst/>
        </a:prstGeom>
        <a:ln>
          <a:noFill/>
        </a:ln>
      </xdr:spPr>
    </xdr:pic>
    <xdr:clientData/>
  </xdr:twoCellAnchor>
  <xdr:twoCellAnchor>
    <xdr:from>
      <xdr:col>1</xdr:col>
      <xdr:colOff>76200</xdr:colOff>
      <xdr:row>349</xdr:row>
      <xdr:rowOff>209550</xdr:rowOff>
    </xdr:from>
    <xdr:to>
      <xdr:col>1</xdr:col>
      <xdr:colOff>1514474</xdr:colOff>
      <xdr:row>351</xdr:row>
      <xdr:rowOff>1181099</xdr:rowOff>
    </xdr:to>
    <xdr:pic>
      <xdr:nvPicPr>
        <xdr:cNvPr id="125" name="Имя " descr="Descr ">
          <a:extLst>
            <a:ext uri="{FF2B5EF4-FFF2-40B4-BE49-F238E27FC236}">
              <a16:creationId xmlns:a16="http://schemas.microsoft.com/office/drawing/2014/main" id="{00000000-0008-0000-0200-00007D000000}"/>
            </a:ext>
          </a:extLst>
        </xdr:cNvPr>
        <xdr:cNvPicPr>
          <a:picLocks noChangeAspect="1"/>
        </xdr:cNvPicPr>
      </xdr:nvPicPr>
      <xdr:blipFill>
        <a:blip xmlns:r="http://schemas.openxmlformats.org/officeDocument/2006/relationships" r:embed="rId51"/>
        <a:stretch/>
      </xdr:blipFill>
      <xdr:spPr bwMode="auto">
        <a:xfrm>
          <a:off x="1543050" y="268900275"/>
          <a:ext cx="1438275" cy="1485900"/>
        </a:xfrm>
        <a:prstGeom prst="rect">
          <a:avLst/>
        </a:prstGeom>
        <a:ln>
          <a:noFill/>
        </a:ln>
      </xdr:spPr>
    </xdr:pic>
    <xdr:clientData/>
  </xdr:twoCellAnchor>
  <xdr:twoCellAnchor>
    <xdr:from>
      <xdr:col>1</xdr:col>
      <xdr:colOff>76200</xdr:colOff>
      <xdr:row>352</xdr:row>
      <xdr:rowOff>209550</xdr:rowOff>
    </xdr:from>
    <xdr:to>
      <xdr:col>1</xdr:col>
      <xdr:colOff>1514474</xdr:colOff>
      <xdr:row>354</xdr:row>
      <xdr:rowOff>1181099</xdr:rowOff>
    </xdr:to>
    <xdr:pic>
      <xdr:nvPicPr>
        <xdr:cNvPr id="126" name="Имя " descr="Descr ">
          <a:extLst>
            <a:ext uri="{FF2B5EF4-FFF2-40B4-BE49-F238E27FC236}">
              <a16:creationId xmlns:a16="http://schemas.microsoft.com/office/drawing/2014/main" id="{00000000-0008-0000-0200-00007E000000}"/>
            </a:ext>
          </a:extLst>
        </xdr:cNvPr>
        <xdr:cNvPicPr>
          <a:picLocks noChangeAspect="1"/>
        </xdr:cNvPicPr>
      </xdr:nvPicPr>
      <xdr:blipFill>
        <a:blip xmlns:r="http://schemas.openxmlformats.org/officeDocument/2006/relationships" r:embed="rId52"/>
        <a:stretch/>
      </xdr:blipFill>
      <xdr:spPr bwMode="auto">
        <a:xfrm>
          <a:off x="1543050" y="270833850"/>
          <a:ext cx="1438275" cy="1485900"/>
        </a:xfrm>
        <a:prstGeom prst="rect">
          <a:avLst/>
        </a:prstGeom>
        <a:ln>
          <a:noFill/>
        </a:ln>
      </xdr:spPr>
    </xdr:pic>
    <xdr:clientData/>
  </xdr:twoCellAnchor>
  <xdr:twoCellAnchor>
    <xdr:from>
      <xdr:col>1</xdr:col>
      <xdr:colOff>76200</xdr:colOff>
      <xdr:row>355</xdr:row>
      <xdr:rowOff>209550</xdr:rowOff>
    </xdr:from>
    <xdr:to>
      <xdr:col>1</xdr:col>
      <xdr:colOff>1514474</xdr:colOff>
      <xdr:row>357</xdr:row>
      <xdr:rowOff>1181099</xdr:rowOff>
    </xdr:to>
    <xdr:pic>
      <xdr:nvPicPr>
        <xdr:cNvPr id="127" name="Имя " descr="Descr ">
          <a:extLst>
            <a:ext uri="{FF2B5EF4-FFF2-40B4-BE49-F238E27FC236}">
              <a16:creationId xmlns:a16="http://schemas.microsoft.com/office/drawing/2014/main" id="{00000000-0008-0000-0200-00007F000000}"/>
            </a:ext>
          </a:extLst>
        </xdr:cNvPr>
        <xdr:cNvPicPr>
          <a:picLocks noChangeAspect="1"/>
        </xdr:cNvPicPr>
      </xdr:nvPicPr>
      <xdr:blipFill>
        <a:blip xmlns:r="http://schemas.openxmlformats.org/officeDocument/2006/relationships" r:embed="rId51"/>
        <a:stretch/>
      </xdr:blipFill>
      <xdr:spPr bwMode="auto">
        <a:xfrm>
          <a:off x="1543050" y="272767425"/>
          <a:ext cx="1438275" cy="1485900"/>
        </a:xfrm>
        <a:prstGeom prst="rect">
          <a:avLst/>
        </a:prstGeom>
        <a:ln>
          <a:noFill/>
        </a:ln>
      </xdr:spPr>
    </xdr:pic>
    <xdr:clientData/>
  </xdr:twoCellAnchor>
  <xdr:twoCellAnchor>
    <xdr:from>
      <xdr:col>1</xdr:col>
      <xdr:colOff>76200</xdr:colOff>
      <xdr:row>358</xdr:row>
      <xdr:rowOff>209550</xdr:rowOff>
    </xdr:from>
    <xdr:to>
      <xdr:col>1</xdr:col>
      <xdr:colOff>1514474</xdr:colOff>
      <xdr:row>360</xdr:row>
      <xdr:rowOff>1181099</xdr:rowOff>
    </xdr:to>
    <xdr:pic>
      <xdr:nvPicPr>
        <xdr:cNvPr id="128" name="Имя " descr="Descr ">
          <a:extLst>
            <a:ext uri="{FF2B5EF4-FFF2-40B4-BE49-F238E27FC236}">
              <a16:creationId xmlns:a16="http://schemas.microsoft.com/office/drawing/2014/main" id="{00000000-0008-0000-0200-000080000000}"/>
            </a:ext>
          </a:extLst>
        </xdr:cNvPr>
        <xdr:cNvPicPr>
          <a:picLocks noChangeAspect="1"/>
        </xdr:cNvPicPr>
      </xdr:nvPicPr>
      <xdr:blipFill>
        <a:blip xmlns:r="http://schemas.openxmlformats.org/officeDocument/2006/relationships" r:embed="rId52"/>
        <a:stretch/>
      </xdr:blipFill>
      <xdr:spPr bwMode="auto">
        <a:xfrm>
          <a:off x="1543050" y="274701000"/>
          <a:ext cx="1438275" cy="1485900"/>
        </a:xfrm>
        <a:prstGeom prst="rect">
          <a:avLst/>
        </a:prstGeom>
        <a:ln>
          <a:noFill/>
        </a:ln>
      </xdr:spPr>
    </xdr:pic>
    <xdr:clientData/>
  </xdr:twoCellAnchor>
  <xdr:twoCellAnchor>
    <xdr:from>
      <xdr:col>1</xdr:col>
      <xdr:colOff>76200</xdr:colOff>
      <xdr:row>361</xdr:row>
      <xdr:rowOff>209550</xdr:rowOff>
    </xdr:from>
    <xdr:to>
      <xdr:col>1</xdr:col>
      <xdr:colOff>1514474</xdr:colOff>
      <xdr:row>363</xdr:row>
      <xdr:rowOff>1181099</xdr:rowOff>
    </xdr:to>
    <xdr:pic>
      <xdr:nvPicPr>
        <xdr:cNvPr id="129" name="Имя " descr="Descr ">
          <a:extLst>
            <a:ext uri="{FF2B5EF4-FFF2-40B4-BE49-F238E27FC236}">
              <a16:creationId xmlns:a16="http://schemas.microsoft.com/office/drawing/2014/main" id="{00000000-0008-0000-0200-000081000000}"/>
            </a:ext>
          </a:extLst>
        </xdr:cNvPr>
        <xdr:cNvPicPr>
          <a:picLocks noChangeAspect="1"/>
        </xdr:cNvPicPr>
      </xdr:nvPicPr>
      <xdr:blipFill>
        <a:blip xmlns:r="http://schemas.openxmlformats.org/officeDocument/2006/relationships" r:embed="rId51"/>
        <a:stretch/>
      </xdr:blipFill>
      <xdr:spPr bwMode="auto">
        <a:xfrm>
          <a:off x="1543050" y="276634575"/>
          <a:ext cx="1438275" cy="1485900"/>
        </a:xfrm>
        <a:prstGeom prst="rect">
          <a:avLst/>
        </a:prstGeom>
        <a:ln>
          <a:noFill/>
        </a:ln>
      </xdr:spPr>
    </xdr:pic>
    <xdr:clientData/>
  </xdr:twoCellAnchor>
  <xdr:twoCellAnchor>
    <xdr:from>
      <xdr:col>1</xdr:col>
      <xdr:colOff>76200</xdr:colOff>
      <xdr:row>364</xdr:row>
      <xdr:rowOff>209550</xdr:rowOff>
    </xdr:from>
    <xdr:to>
      <xdr:col>1</xdr:col>
      <xdr:colOff>1514474</xdr:colOff>
      <xdr:row>366</xdr:row>
      <xdr:rowOff>1181099</xdr:rowOff>
    </xdr:to>
    <xdr:pic>
      <xdr:nvPicPr>
        <xdr:cNvPr id="130" name="Имя " descr="Descr ">
          <a:extLst>
            <a:ext uri="{FF2B5EF4-FFF2-40B4-BE49-F238E27FC236}">
              <a16:creationId xmlns:a16="http://schemas.microsoft.com/office/drawing/2014/main" id="{00000000-0008-0000-0200-000082000000}"/>
            </a:ext>
          </a:extLst>
        </xdr:cNvPr>
        <xdr:cNvPicPr>
          <a:picLocks noChangeAspect="1"/>
        </xdr:cNvPicPr>
      </xdr:nvPicPr>
      <xdr:blipFill>
        <a:blip xmlns:r="http://schemas.openxmlformats.org/officeDocument/2006/relationships" r:embed="rId53"/>
        <a:stretch/>
      </xdr:blipFill>
      <xdr:spPr bwMode="auto">
        <a:xfrm>
          <a:off x="1543050" y="278568150"/>
          <a:ext cx="1438275" cy="1485900"/>
        </a:xfrm>
        <a:prstGeom prst="rect">
          <a:avLst/>
        </a:prstGeom>
        <a:ln>
          <a:noFill/>
        </a:ln>
      </xdr:spPr>
    </xdr:pic>
    <xdr:clientData/>
  </xdr:twoCellAnchor>
  <xdr:twoCellAnchor>
    <xdr:from>
      <xdr:col>1</xdr:col>
      <xdr:colOff>76200</xdr:colOff>
      <xdr:row>367</xdr:row>
      <xdr:rowOff>209550</xdr:rowOff>
    </xdr:from>
    <xdr:to>
      <xdr:col>1</xdr:col>
      <xdr:colOff>1514474</xdr:colOff>
      <xdr:row>369</xdr:row>
      <xdr:rowOff>1181099</xdr:rowOff>
    </xdr:to>
    <xdr:pic>
      <xdr:nvPicPr>
        <xdr:cNvPr id="131" name="Имя " descr="Descr ">
          <a:extLst>
            <a:ext uri="{FF2B5EF4-FFF2-40B4-BE49-F238E27FC236}">
              <a16:creationId xmlns:a16="http://schemas.microsoft.com/office/drawing/2014/main" id="{00000000-0008-0000-0200-000083000000}"/>
            </a:ext>
          </a:extLst>
        </xdr:cNvPr>
        <xdr:cNvPicPr>
          <a:picLocks noChangeAspect="1"/>
        </xdr:cNvPicPr>
      </xdr:nvPicPr>
      <xdr:blipFill>
        <a:blip xmlns:r="http://schemas.openxmlformats.org/officeDocument/2006/relationships" r:embed="rId55"/>
        <a:stretch/>
      </xdr:blipFill>
      <xdr:spPr bwMode="auto">
        <a:xfrm>
          <a:off x="1543050" y="280501725"/>
          <a:ext cx="1438275" cy="1485900"/>
        </a:xfrm>
        <a:prstGeom prst="rect">
          <a:avLst/>
        </a:prstGeom>
        <a:ln>
          <a:noFill/>
        </a:ln>
      </xdr:spPr>
    </xdr:pic>
    <xdr:clientData/>
  </xdr:twoCellAnchor>
  <xdr:twoCellAnchor>
    <xdr:from>
      <xdr:col>1</xdr:col>
      <xdr:colOff>76200</xdr:colOff>
      <xdr:row>373</xdr:row>
      <xdr:rowOff>209550</xdr:rowOff>
    </xdr:from>
    <xdr:to>
      <xdr:col>1</xdr:col>
      <xdr:colOff>1514474</xdr:colOff>
      <xdr:row>375</xdr:row>
      <xdr:rowOff>1181099</xdr:rowOff>
    </xdr:to>
    <xdr:pic>
      <xdr:nvPicPr>
        <xdr:cNvPr id="134" name="Имя " descr="Descr ">
          <a:extLst>
            <a:ext uri="{FF2B5EF4-FFF2-40B4-BE49-F238E27FC236}">
              <a16:creationId xmlns:a16="http://schemas.microsoft.com/office/drawing/2014/main" id="{00000000-0008-0000-0200-000086000000}"/>
            </a:ext>
          </a:extLst>
        </xdr:cNvPr>
        <xdr:cNvPicPr>
          <a:picLocks noChangeAspect="1"/>
        </xdr:cNvPicPr>
      </xdr:nvPicPr>
      <xdr:blipFill>
        <a:blip xmlns:r="http://schemas.openxmlformats.org/officeDocument/2006/relationships" r:embed="rId68"/>
        <a:stretch/>
      </xdr:blipFill>
      <xdr:spPr bwMode="auto">
        <a:xfrm>
          <a:off x="1543050" y="292550850"/>
          <a:ext cx="1438275" cy="1485900"/>
        </a:xfrm>
        <a:prstGeom prst="rect">
          <a:avLst/>
        </a:prstGeom>
        <a:ln>
          <a:noFill/>
        </a:ln>
      </xdr:spPr>
    </xdr:pic>
    <xdr:clientData/>
  </xdr:twoCellAnchor>
  <xdr:twoCellAnchor>
    <xdr:from>
      <xdr:col>1</xdr:col>
      <xdr:colOff>76200</xdr:colOff>
      <xdr:row>376</xdr:row>
      <xdr:rowOff>209550</xdr:rowOff>
    </xdr:from>
    <xdr:to>
      <xdr:col>1</xdr:col>
      <xdr:colOff>1514474</xdr:colOff>
      <xdr:row>378</xdr:row>
      <xdr:rowOff>1181099</xdr:rowOff>
    </xdr:to>
    <xdr:pic>
      <xdr:nvPicPr>
        <xdr:cNvPr id="135" name="Имя " descr="Descr ">
          <a:extLst>
            <a:ext uri="{FF2B5EF4-FFF2-40B4-BE49-F238E27FC236}">
              <a16:creationId xmlns:a16="http://schemas.microsoft.com/office/drawing/2014/main" id="{00000000-0008-0000-0200-000087000000}"/>
            </a:ext>
          </a:extLst>
        </xdr:cNvPr>
        <xdr:cNvPicPr>
          <a:picLocks noChangeAspect="1"/>
        </xdr:cNvPicPr>
      </xdr:nvPicPr>
      <xdr:blipFill>
        <a:blip xmlns:r="http://schemas.openxmlformats.org/officeDocument/2006/relationships" r:embed="rId68"/>
        <a:stretch/>
      </xdr:blipFill>
      <xdr:spPr bwMode="auto">
        <a:xfrm>
          <a:off x="1543050" y="294484425"/>
          <a:ext cx="1438275" cy="1485900"/>
        </a:xfrm>
        <a:prstGeom prst="rect">
          <a:avLst/>
        </a:prstGeom>
        <a:ln>
          <a:noFill/>
        </a:ln>
      </xdr:spPr>
    </xdr:pic>
    <xdr:clientData/>
  </xdr:twoCellAnchor>
  <xdr:twoCellAnchor>
    <xdr:from>
      <xdr:col>1</xdr:col>
      <xdr:colOff>76200</xdr:colOff>
      <xdr:row>379</xdr:row>
      <xdr:rowOff>209550</xdr:rowOff>
    </xdr:from>
    <xdr:to>
      <xdr:col>1</xdr:col>
      <xdr:colOff>1514474</xdr:colOff>
      <xdr:row>381</xdr:row>
      <xdr:rowOff>1181099</xdr:rowOff>
    </xdr:to>
    <xdr:pic>
      <xdr:nvPicPr>
        <xdr:cNvPr id="136" name="Имя " descr="Descr ">
          <a:extLst>
            <a:ext uri="{FF2B5EF4-FFF2-40B4-BE49-F238E27FC236}">
              <a16:creationId xmlns:a16="http://schemas.microsoft.com/office/drawing/2014/main" id="{00000000-0008-0000-0200-000088000000}"/>
            </a:ext>
          </a:extLst>
        </xdr:cNvPr>
        <xdr:cNvPicPr>
          <a:picLocks noChangeAspect="1"/>
        </xdr:cNvPicPr>
      </xdr:nvPicPr>
      <xdr:blipFill>
        <a:blip xmlns:r="http://schemas.openxmlformats.org/officeDocument/2006/relationships" r:embed="rId69"/>
        <a:stretch/>
      </xdr:blipFill>
      <xdr:spPr bwMode="auto">
        <a:xfrm>
          <a:off x="1543050" y="296418000"/>
          <a:ext cx="1438275" cy="1485900"/>
        </a:xfrm>
        <a:prstGeom prst="rect">
          <a:avLst/>
        </a:prstGeom>
        <a:ln>
          <a:noFill/>
        </a:ln>
      </xdr:spPr>
    </xdr:pic>
    <xdr:clientData/>
  </xdr:twoCellAnchor>
  <xdr:twoCellAnchor>
    <xdr:from>
      <xdr:col>1</xdr:col>
      <xdr:colOff>76200</xdr:colOff>
      <xdr:row>382</xdr:row>
      <xdr:rowOff>209550</xdr:rowOff>
    </xdr:from>
    <xdr:to>
      <xdr:col>1</xdr:col>
      <xdr:colOff>1514474</xdr:colOff>
      <xdr:row>384</xdr:row>
      <xdr:rowOff>1181099</xdr:rowOff>
    </xdr:to>
    <xdr:pic>
      <xdr:nvPicPr>
        <xdr:cNvPr id="137" name="Имя " descr="Descr ">
          <a:extLst>
            <a:ext uri="{FF2B5EF4-FFF2-40B4-BE49-F238E27FC236}">
              <a16:creationId xmlns:a16="http://schemas.microsoft.com/office/drawing/2014/main" id="{00000000-0008-0000-0200-000089000000}"/>
            </a:ext>
          </a:extLst>
        </xdr:cNvPr>
        <xdr:cNvPicPr>
          <a:picLocks noChangeAspect="1"/>
        </xdr:cNvPicPr>
      </xdr:nvPicPr>
      <xdr:blipFill>
        <a:blip xmlns:r="http://schemas.openxmlformats.org/officeDocument/2006/relationships" r:embed="rId70"/>
        <a:stretch/>
      </xdr:blipFill>
      <xdr:spPr bwMode="auto">
        <a:xfrm>
          <a:off x="1543050" y="298351575"/>
          <a:ext cx="1438275" cy="1485900"/>
        </a:xfrm>
        <a:prstGeom prst="rect">
          <a:avLst/>
        </a:prstGeom>
        <a:ln>
          <a:noFill/>
        </a:ln>
      </xdr:spPr>
    </xdr:pic>
    <xdr:clientData/>
  </xdr:twoCellAnchor>
  <xdr:twoCellAnchor>
    <xdr:from>
      <xdr:col>1</xdr:col>
      <xdr:colOff>76200</xdr:colOff>
      <xdr:row>385</xdr:row>
      <xdr:rowOff>209550</xdr:rowOff>
    </xdr:from>
    <xdr:to>
      <xdr:col>1</xdr:col>
      <xdr:colOff>1514474</xdr:colOff>
      <xdr:row>387</xdr:row>
      <xdr:rowOff>1181099</xdr:rowOff>
    </xdr:to>
    <xdr:pic>
      <xdr:nvPicPr>
        <xdr:cNvPr id="138" name="Имя " descr="Descr ">
          <a:extLst>
            <a:ext uri="{FF2B5EF4-FFF2-40B4-BE49-F238E27FC236}">
              <a16:creationId xmlns:a16="http://schemas.microsoft.com/office/drawing/2014/main" id="{00000000-0008-0000-0200-00008A000000}"/>
            </a:ext>
          </a:extLst>
        </xdr:cNvPr>
        <xdr:cNvPicPr>
          <a:picLocks noChangeAspect="1"/>
        </xdr:cNvPicPr>
      </xdr:nvPicPr>
      <xdr:blipFill>
        <a:blip xmlns:r="http://schemas.openxmlformats.org/officeDocument/2006/relationships" r:embed="rId71"/>
        <a:stretch/>
      </xdr:blipFill>
      <xdr:spPr bwMode="auto">
        <a:xfrm>
          <a:off x="1543050" y="300285150"/>
          <a:ext cx="1438275" cy="1485900"/>
        </a:xfrm>
        <a:prstGeom prst="rect">
          <a:avLst/>
        </a:prstGeom>
        <a:ln>
          <a:noFill/>
        </a:ln>
      </xdr:spPr>
    </xdr:pic>
    <xdr:clientData/>
  </xdr:twoCellAnchor>
  <xdr:twoCellAnchor>
    <xdr:from>
      <xdr:col>1</xdr:col>
      <xdr:colOff>76200</xdr:colOff>
      <xdr:row>388</xdr:row>
      <xdr:rowOff>209550</xdr:rowOff>
    </xdr:from>
    <xdr:to>
      <xdr:col>1</xdr:col>
      <xdr:colOff>1514474</xdr:colOff>
      <xdr:row>390</xdr:row>
      <xdr:rowOff>1181099</xdr:rowOff>
    </xdr:to>
    <xdr:pic>
      <xdr:nvPicPr>
        <xdr:cNvPr id="139" name="Имя " descr="Descr ">
          <a:extLst>
            <a:ext uri="{FF2B5EF4-FFF2-40B4-BE49-F238E27FC236}">
              <a16:creationId xmlns:a16="http://schemas.microsoft.com/office/drawing/2014/main" id="{00000000-0008-0000-0200-00008B000000}"/>
            </a:ext>
          </a:extLst>
        </xdr:cNvPr>
        <xdr:cNvPicPr>
          <a:picLocks noChangeAspect="1"/>
        </xdr:cNvPicPr>
      </xdr:nvPicPr>
      <xdr:blipFill>
        <a:blip xmlns:r="http://schemas.openxmlformats.org/officeDocument/2006/relationships" r:embed="rId71"/>
        <a:stretch/>
      </xdr:blipFill>
      <xdr:spPr bwMode="auto">
        <a:xfrm>
          <a:off x="1543050" y="302218724"/>
          <a:ext cx="1438275" cy="1485900"/>
        </a:xfrm>
        <a:prstGeom prst="rect">
          <a:avLst/>
        </a:prstGeom>
        <a:ln>
          <a:noFill/>
        </a:ln>
      </xdr:spPr>
    </xdr:pic>
    <xdr:clientData/>
  </xdr:twoCellAnchor>
  <xdr:twoCellAnchor>
    <xdr:from>
      <xdr:col>1</xdr:col>
      <xdr:colOff>76200</xdr:colOff>
      <xdr:row>394</xdr:row>
      <xdr:rowOff>209550</xdr:rowOff>
    </xdr:from>
    <xdr:to>
      <xdr:col>1</xdr:col>
      <xdr:colOff>1514474</xdr:colOff>
      <xdr:row>396</xdr:row>
      <xdr:rowOff>1181099</xdr:rowOff>
    </xdr:to>
    <xdr:pic>
      <xdr:nvPicPr>
        <xdr:cNvPr id="140" name="Имя " descr="Descr ">
          <a:extLst>
            <a:ext uri="{FF2B5EF4-FFF2-40B4-BE49-F238E27FC236}">
              <a16:creationId xmlns:a16="http://schemas.microsoft.com/office/drawing/2014/main" id="{00000000-0008-0000-0200-00008C000000}"/>
            </a:ext>
          </a:extLst>
        </xdr:cNvPr>
        <xdr:cNvPicPr>
          <a:picLocks noChangeAspect="1"/>
        </xdr:cNvPicPr>
      </xdr:nvPicPr>
      <xdr:blipFill>
        <a:blip xmlns:r="http://schemas.openxmlformats.org/officeDocument/2006/relationships" r:embed="rId72"/>
        <a:stretch/>
      </xdr:blipFill>
      <xdr:spPr bwMode="auto">
        <a:xfrm>
          <a:off x="1543050" y="307200300"/>
          <a:ext cx="1438275" cy="1485900"/>
        </a:xfrm>
        <a:prstGeom prst="rect">
          <a:avLst/>
        </a:prstGeom>
        <a:ln>
          <a:noFill/>
        </a:ln>
      </xdr:spPr>
    </xdr:pic>
    <xdr:clientData/>
  </xdr:twoCellAnchor>
  <xdr:twoCellAnchor>
    <xdr:from>
      <xdr:col>1</xdr:col>
      <xdr:colOff>76200</xdr:colOff>
      <xdr:row>397</xdr:row>
      <xdr:rowOff>209550</xdr:rowOff>
    </xdr:from>
    <xdr:to>
      <xdr:col>1</xdr:col>
      <xdr:colOff>1514474</xdr:colOff>
      <xdr:row>399</xdr:row>
      <xdr:rowOff>1181099</xdr:rowOff>
    </xdr:to>
    <xdr:pic>
      <xdr:nvPicPr>
        <xdr:cNvPr id="141" name="Имя " descr="Descr ">
          <a:extLst>
            <a:ext uri="{FF2B5EF4-FFF2-40B4-BE49-F238E27FC236}">
              <a16:creationId xmlns:a16="http://schemas.microsoft.com/office/drawing/2014/main" id="{00000000-0008-0000-0200-00008D000000}"/>
            </a:ext>
          </a:extLst>
        </xdr:cNvPr>
        <xdr:cNvPicPr>
          <a:picLocks noChangeAspect="1"/>
        </xdr:cNvPicPr>
      </xdr:nvPicPr>
      <xdr:blipFill>
        <a:blip xmlns:r="http://schemas.openxmlformats.org/officeDocument/2006/relationships" r:embed="rId73"/>
        <a:stretch/>
      </xdr:blipFill>
      <xdr:spPr bwMode="auto">
        <a:xfrm>
          <a:off x="1543050" y="309133875"/>
          <a:ext cx="1438275" cy="1485900"/>
        </a:xfrm>
        <a:prstGeom prst="rect">
          <a:avLst/>
        </a:prstGeom>
        <a:ln>
          <a:noFill/>
        </a:ln>
      </xdr:spPr>
    </xdr:pic>
    <xdr:clientData/>
  </xdr:twoCellAnchor>
  <xdr:twoCellAnchor>
    <xdr:from>
      <xdr:col>1</xdr:col>
      <xdr:colOff>76200</xdr:colOff>
      <xdr:row>400</xdr:row>
      <xdr:rowOff>209550</xdr:rowOff>
    </xdr:from>
    <xdr:to>
      <xdr:col>1</xdr:col>
      <xdr:colOff>1514474</xdr:colOff>
      <xdr:row>402</xdr:row>
      <xdr:rowOff>1181099</xdr:rowOff>
    </xdr:to>
    <xdr:pic>
      <xdr:nvPicPr>
        <xdr:cNvPr id="142" name="Имя " descr="Descr ">
          <a:extLst>
            <a:ext uri="{FF2B5EF4-FFF2-40B4-BE49-F238E27FC236}">
              <a16:creationId xmlns:a16="http://schemas.microsoft.com/office/drawing/2014/main" id="{00000000-0008-0000-0200-00008E000000}"/>
            </a:ext>
          </a:extLst>
        </xdr:cNvPr>
        <xdr:cNvPicPr>
          <a:picLocks noChangeAspect="1"/>
        </xdr:cNvPicPr>
      </xdr:nvPicPr>
      <xdr:blipFill>
        <a:blip xmlns:r="http://schemas.openxmlformats.org/officeDocument/2006/relationships" r:embed="rId74"/>
        <a:stretch/>
      </xdr:blipFill>
      <xdr:spPr bwMode="auto">
        <a:xfrm>
          <a:off x="1543050" y="311067450"/>
          <a:ext cx="1438275" cy="1485900"/>
        </a:xfrm>
        <a:prstGeom prst="rect">
          <a:avLst/>
        </a:prstGeom>
        <a:ln>
          <a:noFill/>
        </a:ln>
      </xdr:spPr>
    </xdr:pic>
    <xdr:clientData/>
  </xdr:twoCellAnchor>
  <xdr:twoCellAnchor>
    <xdr:from>
      <xdr:col>1</xdr:col>
      <xdr:colOff>76200</xdr:colOff>
      <xdr:row>406</xdr:row>
      <xdr:rowOff>209550</xdr:rowOff>
    </xdr:from>
    <xdr:to>
      <xdr:col>1</xdr:col>
      <xdr:colOff>1514474</xdr:colOff>
      <xdr:row>408</xdr:row>
      <xdr:rowOff>1181099</xdr:rowOff>
    </xdr:to>
    <xdr:pic>
      <xdr:nvPicPr>
        <xdr:cNvPr id="170" name="Имя " descr="Descr ">
          <a:extLst>
            <a:ext uri="{FF2B5EF4-FFF2-40B4-BE49-F238E27FC236}">
              <a16:creationId xmlns:a16="http://schemas.microsoft.com/office/drawing/2014/main" id="{00000000-0008-0000-0200-0000AA000000}"/>
            </a:ext>
          </a:extLst>
        </xdr:cNvPr>
        <xdr:cNvPicPr>
          <a:picLocks noChangeAspect="1"/>
        </xdr:cNvPicPr>
      </xdr:nvPicPr>
      <xdr:blipFill>
        <a:blip xmlns:r="http://schemas.openxmlformats.org/officeDocument/2006/relationships" r:embed="rId75"/>
        <a:stretch/>
      </xdr:blipFill>
      <xdr:spPr bwMode="auto">
        <a:xfrm>
          <a:off x="1543050" y="371503575"/>
          <a:ext cx="1438275" cy="1485900"/>
        </a:xfrm>
        <a:prstGeom prst="rect">
          <a:avLst/>
        </a:prstGeom>
        <a:ln>
          <a:noFill/>
        </a:ln>
      </xdr:spPr>
    </xdr:pic>
    <xdr:clientData/>
  </xdr:twoCellAnchor>
  <xdr:twoCellAnchor>
    <xdr:from>
      <xdr:col>1</xdr:col>
      <xdr:colOff>76200</xdr:colOff>
      <xdr:row>409</xdr:row>
      <xdr:rowOff>209550</xdr:rowOff>
    </xdr:from>
    <xdr:to>
      <xdr:col>1</xdr:col>
      <xdr:colOff>1514474</xdr:colOff>
      <xdr:row>411</xdr:row>
      <xdr:rowOff>1181099</xdr:rowOff>
    </xdr:to>
    <xdr:pic>
      <xdr:nvPicPr>
        <xdr:cNvPr id="171" name="Имя " descr="Descr ">
          <a:extLst>
            <a:ext uri="{FF2B5EF4-FFF2-40B4-BE49-F238E27FC236}">
              <a16:creationId xmlns:a16="http://schemas.microsoft.com/office/drawing/2014/main" id="{00000000-0008-0000-0200-0000AB000000}"/>
            </a:ext>
          </a:extLst>
        </xdr:cNvPr>
        <xdr:cNvPicPr>
          <a:picLocks noChangeAspect="1"/>
        </xdr:cNvPicPr>
      </xdr:nvPicPr>
      <xdr:blipFill>
        <a:blip xmlns:r="http://schemas.openxmlformats.org/officeDocument/2006/relationships" r:embed="rId76"/>
        <a:stretch/>
      </xdr:blipFill>
      <xdr:spPr bwMode="auto">
        <a:xfrm>
          <a:off x="1543050" y="373437150"/>
          <a:ext cx="1438275" cy="1485900"/>
        </a:xfrm>
        <a:prstGeom prst="rect">
          <a:avLst/>
        </a:prstGeom>
        <a:ln>
          <a:noFill/>
        </a:ln>
      </xdr:spPr>
    </xdr:pic>
    <xdr:clientData/>
  </xdr:twoCellAnchor>
  <xdr:twoCellAnchor>
    <xdr:from>
      <xdr:col>1</xdr:col>
      <xdr:colOff>47625</xdr:colOff>
      <xdr:row>412</xdr:row>
      <xdr:rowOff>219075</xdr:rowOff>
    </xdr:from>
    <xdr:to>
      <xdr:col>1</xdr:col>
      <xdr:colOff>1485900</xdr:colOff>
      <xdr:row>414</xdr:row>
      <xdr:rowOff>1190625</xdr:rowOff>
    </xdr:to>
    <xdr:pic>
      <xdr:nvPicPr>
        <xdr:cNvPr id="172" name="Имя " descr="Descr ">
          <a:extLst>
            <a:ext uri="{FF2B5EF4-FFF2-40B4-BE49-F238E27FC236}">
              <a16:creationId xmlns:a16="http://schemas.microsoft.com/office/drawing/2014/main" id="{00000000-0008-0000-0200-0000AC000000}"/>
            </a:ext>
          </a:extLst>
        </xdr:cNvPr>
        <xdr:cNvPicPr>
          <a:picLocks noChangeAspect="1"/>
        </xdr:cNvPicPr>
      </xdr:nvPicPr>
      <xdr:blipFill>
        <a:blip xmlns:r="http://schemas.openxmlformats.org/officeDocument/2006/relationships" r:embed="rId76"/>
        <a:stretch/>
      </xdr:blipFill>
      <xdr:spPr bwMode="auto">
        <a:xfrm>
          <a:off x="1514475" y="244478174"/>
          <a:ext cx="1438275" cy="1485900"/>
        </a:xfrm>
        <a:prstGeom prst="rect">
          <a:avLst/>
        </a:prstGeom>
        <a:ln>
          <a:noFill/>
        </a:ln>
      </xdr:spPr>
    </xdr:pic>
    <xdr:clientData/>
  </xdr:twoCellAnchor>
  <xdr:twoCellAnchor>
    <xdr:from>
      <xdr:col>1</xdr:col>
      <xdr:colOff>76200</xdr:colOff>
      <xdr:row>415</xdr:row>
      <xdr:rowOff>209550</xdr:rowOff>
    </xdr:from>
    <xdr:to>
      <xdr:col>1</xdr:col>
      <xdr:colOff>1514474</xdr:colOff>
      <xdr:row>417</xdr:row>
      <xdr:rowOff>1181099</xdr:rowOff>
    </xdr:to>
    <xdr:pic>
      <xdr:nvPicPr>
        <xdr:cNvPr id="173" name="Имя " descr="Descr ">
          <a:extLst>
            <a:ext uri="{FF2B5EF4-FFF2-40B4-BE49-F238E27FC236}">
              <a16:creationId xmlns:a16="http://schemas.microsoft.com/office/drawing/2014/main" id="{00000000-0008-0000-0200-0000AD000000}"/>
            </a:ext>
          </a:extLst>
        </xdr:cNvPr>
        <xdr:cNvPicPr>
          <a:picLocks noChangeAspect="1"/>
        </xdr:cNvPicPr>
      </xdr:nvPicPr>
      <xdr:blipFill>
        <a:blip xmlns:r="http://schemas.openxmlformats.org/officeDocument/2006/relationships" r:embed="rId75"/>
        <a:stretch/>
      </xdr:blipFill>
      <xdr:spPr bwMode="auto">
        <a:xfrm>
          <a:off x="1543050" y="377304300"/>
          <a:ext cx="1438275" cy="1485900"/>
        </a:xfrm>
        <a:prstGeom prst="rect">
          <a:avLst/>
        </a:prstGeom>
        <a:ln>
          <a:noFill/>
        </a:ln>
      </xdr:spPr>
    </xdr:pic>
    <xdr:clientData/>
  </xdr:twoCellAnchor>
  <xdr:twoCellAnchor>
    <xdr:from>
      <xdr:col>1</xdr:col>
      <xdr:colOff>76200</xdr:colOff>
      <xdr:row>418</xdr:row>
      <xdr:rowOff>209550</xdr:rowOff>
    </xdr:from>
    <xdr:to>
      <xdr:col>1</xdr:col>
      <xdr:colOff>1514474</xdr:colOff>
      <xdr:row>420</xdr:row>
      <xdr:rowOff>1181099</xdr:rowOff>
    </xdr:to>
    <xdr:pic>
      <xdr:nvPicPr>
        <xdr:cNvPr id="174" name="Имя " descr="Descr ">
          <a:extLst>
            <a:ext uri="{FF2B5EF4-FFF2-40B4-BE49-F238E27FC236}">
              <a16:creationId xmlns:a16="http://schemas.microsoft.com/office/drawing/2014/main" id="{00000000-0008-0000-0200-0000AE000000}"/>
            </a:ext>
          </a:extLst>
        </xdr:cNvPr>
        <xdr:cNvPicPr>
          <a:picLocks noChangeAspect="1"/>
        </xdr:cNvPicPr>
      </xdr:nvPicPr>
      <xdr:blipFill>
        <a:blip xmlns:r="http://schemas.openxmlformats.org/officeDocument/2006/relationships" r:embed="rId76"/>
        <a:stretch/>
      </xdr:blipFill>
      <xdr:spPr bwMode="auto">
        <a:xfrm>
          <a:off x="1543050" y="379237875"/>
          <a:ext cx="1438275" cy="1485900"/>
        </a:xfrm>
        <a:prstGeom prst="rect">
          <a:avLst/>
        </a:prstGeom>
        <a:ln>
          <a:noFill/>
        </a:ln>
      </xdr:spPr>
    </xdr:pic>
    <xdr:clientData/>
  </xdr:twoCellAnchor>
  <xdr:twoCellAnchor>
    <xdr:from>
      <xdr:col>1</xdr:col>
      <xdr:colOff>76200</xdr:colOff>
      <xdr:row>421</xdr:row>
      <xdr:rowOff>209550</xdr:rowOff>
    </xdr:from>
    <xdr:to>
      <xdr:col>1</xdr:col>
      <xdr:colOff>1514474</xdr:colOff>
      <xdr:row>423</xdr:row>
      <xdr:rowOff>1181099</xdr:rowOff>
    </xdr:to>
    <xdr:pic>
      <xdr:nvPicPr>
        <xdr:cNvPr id="175" name="Имя " descr="Descr ">
          <a:extLst>
            <a:ext uri="{FF2B5EF4-FFF2-40B4-BE49-F238E27FC236}">
              <a16:creationId xmlns:a16="http://schemas.microsoft.com/office/drawing/2014/main" id="{00000000-0008-0000-0200-0000AF000000}"/>
            </a:ext>
          </a:extLst>
        </xdr:cNvPr>
        <xdr:cNvPicPr>
          <a:picLocks noChangeAspect="1"/>
        </xdr:cNvPicPr>
      </xdr:nvPicPr>
      <xdr:blipFill>
        <a:blip xmlns:r="http://schemas.openxmlformats.org/officeDocument/2006/relationships" r:embed="rId76"/>
        <a:stretch/>
      </xdr:blipFill>
      <xdr:spPr bwMode="auto">
        <a:xfrm>
          <a:off x="1543050" y="381171450"/>
          <a:ext cx="1438275" cy="1485900"/>
        </a:xfrm>
        <a:prstGeom prst="rect">
          <a:avLst/>
        </a:prstGeom>
        <a:ln>
          <a:noFill/>
        </a:ln>
      </xdr:spPr>
    </xdr:pic>
    <xdr:clientData/>
  </xdr:twoCellAnchor>
  <xdr:twoCellAnchor>
    <xdr:from>
      <xdr:col>1</xdr:col>
      <xdr:colOff>76200</xdr:colOff>
      <xdr:row>424</xdr:row>
      <xdr:rowOff>209550</xdr:rowOff>
    </xdr:from>
    <xdr:to>
      <xdr:col>1</xdr:col>
      <xdr:colOff>1514474</xdr:colOff>
      <xdr:row>426</xdr:row>
      <xdr:rowOff>1181099</xdr:rowOff>
    </xdr:to>
    <xdr:pic>
      <xdr:nvPicPr>
        <xdr:cNvPr id="176" name="Имя " descr="Descr ">
          <a:extLst>
            <a:ext uri="{FF2B5EF4-FFF2-40B4-BE49-F238E27FC236}">
              <a16:creationId xmlns:a16="http://schemas.microsoft.com/office/drawing/2014/main" id="{00000000-0008-0000-0200-0000B0000000}"/>
            </a:ext>
          </a:extLst>
        </xdr:cNvPr>
        <xdr:cNvPicPr>
          <a:picLocks noChangeAspect="1"/>
        </xdr:cNvPicPr>
      </xdr:nvPicPr>
      <xdr:blipFill>
        <a:blip xmlns:r="http://schemas.openxmlformats.org/officeDocument/2006/relationships" r:embed="rId75"/>
        <a:stretch/>
      </xdr:blipFill>
      <xdr:spPr bwMode="auto">
        <a:xfrm>
          <a:off x="1543050" y="383105025"/>
          <a:ext cx="1438275" cy="1485900"/>
        </a:xfrm>
        <a:prstGeom prst="rect">
          <a:avLst/>
        </a:prstGeom>
        <a:ln>
          <a:noFill/>
        </a:ln>
      </xdr:spPr>
    </xdr:pic>
    <xdr:clientData/>
  </xdr:twoCellAnchor>
  <xdr:twoCellAnchor>
    <xdr:from>
      <xdr:col>1</xdr:col>
      <xdr:colOff>76200</xdr:colOff>
      <xdr:row>427</xdr:row>
      <xdr:rowOff>209550</xdr:rowOff>
    </xdr:from>
    <xdr:to>
      <xdr:col>1</xdr:col>
      <xdr:colOff>1514474</xdr:colOff>
      <xdr:row>429</xdr:row>
      <xdr:rowOff>1181099</xdr:rowOff>
    </xdr:to>
    <xdr:pic>
      <xdr:nvPicPr>
        <xdr:cNvPr id="177" name="Имя " descr="Descr ">
          <a:extLst>
            <a:ext uri="{FF2B5EF4-FFF2-40B4-BE49-F238E27FC236}">
              <a16:creationId xmlns:a16="http://schemas.microsoft.com/office/drawing/2014/main" id="{00000000-0008-0000-0200-0000B1000000}"/>
            </a:ext>
          </a:extLst>
        </xdr:cNvPr>
        <xdr:cNvPicPr>
          <a:picLocks noChangeAspect="1"/>
        </xdr:cNvPicPr>
      </xdr:nvPicPr>
      <xdr:blipFill>
        <a:blip xmlns:r="http://schemas.openxmlformats.org/officeDocument/2006/relationships" r:embed="rId76"/>
        <a:stretch/>
      </xdr:blipFill>
      <xdr:spPr bwMode="auto">
        <a:xfrm>
          <a:off x="1543050" y="385038600"/>
          <a:ext cx="1438275" cy="1485900"/>
        </a:xfrm>
        <a:prstGeom prst="rect">
          <a:avLst/>
        </a:prstGeom>
        <a:ln>
          <a:noFill/>
        </a:ln>
      </xdr:spPr>
    </xdr:pic>
    <xdr:clientData/>
  </xdr:twoCellAnchor>
  <xdr:twoCellAnchor>
    <xdr:from>
      <xdr:col>1</xdr:col>
      <xdr:colOff>76200</xdr:colOff>
      <xdr:row>430</xdr:row>
      <xdr:rowOff>209550</xdr:rowOff>
    </xdr:from>
    <xdr:to>
      <xdr:col>1</xdr:col>
      <xdr:colOff>1514474</xdr:colOff>
      <xdr:row>432</xdr:row>
      <xdr:rowOff>1181099</xdr:rowOff>
    </xdr:to>
    <xdr:pic>
      <xdr:nvPicPr>
        <xdr:cNvPr id="178" name="Имя " descr="Descr ">
          <a:extLst>
            <a:ext uri="{FF2B5EF4-FFF2-40B4-BE49-F238E27FC236}">
              <a16:creationId xmlns:a16="http://schemas.microsoft.com/office/drawing/2014/main" id="{00000000-0008-0000-0200-0000B2000000}"/>
            </a:ext>
          </a:extLst>
        </xdr:cNvPr>
        <xdr:cNvPicPr>
          <a:picLocks noChangeAspect="1"/>
        </xdr:cNvPicPr>
      </xdr:nvPicPr>
      <xdr:blipFill>
        <a:blip xmlns:r="http://schemas.openxmlformats.org/officeDocument/2006/relationships" r:embed="rId76"/>
        <a:stretch/>
      </xdr:blipFill>
      <xdr:spPr bwMode="auto">
        <a:xfrm>
          <a:off x="1543050" y="386972175"/>
          <a:ext cx="1438275" cy="1485900"/>
        </a:xfrm>
        <a:prstGeom prst="rect">
          <a:avLst/>
        </a:prstGeom>
        <a:ln>
          <a:noFill/>
        </a:ln>
      </xdr:spPr>
    </xdr:pic>
    <xdr:clientData/>
  </xdr:twoCellAnchor>
  <xdr:twoCellAnchor>
    <xdr:from>
      <xdr:col>1</xdr:col>
      <xdr:colOff>76200</xdr:colOff>
      <xdr:row>433</xdr:row>
      <xdr:rowOff>209550</xdr:rowOff>
    </xdr:from>
    <xdr:to>
      <xdr:col>1</xdr:col>
      <xdr:colOff>1514474</xdr:colOff>
      <xdr:row>435</xdr:row>
      <xdr:rowOff>1181099</xdr:rowOff>
    </xdr:to>
    <xdr:pic>
      <xdr:nvPicPr>
        <xdr:cNvPr id="179" name="Имя " descr="Descr ">
          <a:extLst>
            <a:ext uri="{FF2B5EF4-FFF2-40B4-BE49-F238E27FC236}">
              <a16:creationId xmlns:a16="http://schemas.microsoft.com/office/drawing/2014/main" id="{00000000-0008-0000-0200-0000B3000000}"/>
            </a:ext>
          </a:extLst>
        </xdr:cNvPr>
        <xdr:cNvPicPr>
          <a:picLocks noChangeAspect="1"/>
        </xdr:cNvPicPr>
      </xdr:nvPicPr>
      <xdr:blipFill>
        <a:blip xmlns:r="http://schemas.openxmlformats.org/officeDocument/2006/relationships" r:embed="rId75"/>
        <a:stretch/>
      </xdr:blipFill>
      <xdr:spPr bwMode="auto">
        <a:xfrm>
          <a:off x="1543050" y="388905750"/>
          <a:ext cx="1438275" cy="1485900"/>
        </a:xfrm>
        <a:prstGeom prst="rect">
          <a:avLst/>
        </a:prstGeom>
        <a:ln>
          <a:noFill/>
        </a:ln>
      </xdr:spPr>
    </xdr:pic>
    <xdr:clientData/>
  </xdr:twoCellAnchor>
  <xdr:twoCellAnchor>
    <xdr:from>
      <xdr:col>1</xdr:col>
      <xdr:colOff>76200</xdr:colOff>
      <xdr:row>436</xdr:row>
      <xdr:rowOff>209550</xdr:rowOff>
    </xdr:from>
    <xdr:to>
      <xdr:col>1</xdr:col>
      <xdr:colOff>1514474</xdr:colOff>
      <xdr:row>438</xdr:row>
      <xdr:rowOff>1181099</xdr:rowOff>
    </xdr:to>
    <xdr:pic>
      <xdr:nvPicPr>
        <xdr:cNvPr id="180" name="Имя " descr="Descr ">
          <a:extLst>
            <a:ext uri="{FF2B5EF4-FFF2-40B4-BE49-F238E27FC236}">
              <a16:creationId xmlns:a16="http://schemas.microsoft.com/office/drawing/2014/main" id="{00000000-0008-0000-0200-0000B4000000}"/>
            </a:ext>
          </a:extLst>
        </xdr:cNvPr>
        <xdr:cNvPicPr>
          <a:picLocks noChangeAspect="1"/>
        </xdr:cNvPicPr>
      </xdr:nvPicPr>
      <xdr:blipFill>
        <a:blip xmlns:r="http://schemas.openxmlformats.org/officeDocument/2006/relationships" r:embed="rId77"/>
        <a:stretch/>
      </xdr:blipFill>
      <xdr:spPr bwMode="auto">
        <a:xfrm>
          <a:off x="1543050" y="390839325"/>
          <a:ext cx="1438275" cy="1485900"/>
        </a:xfrm>
        <a:prstGeom prst="rect">
          <a:avLst/>
        </a:prstGeom>
        <a:ln>
          <a:noFill/>
        </a:ln>
      </xdr:spPr>
    </xdr:pic>
    <xdr:clientData/>
  </xdr:twoCellAnchor>
  <xdr:twoCellAnchor>
    <xdr:from>
      <xdr:col>1</xdr:col>
      <xdr:colOff>76200</xdr:colOff>
      <xdr:row>439</xdr:row>
      <xdr:rowOff>209550</xdr:rowOff>
    </xdr:from>
    <xdr:to>
      <xdr:col>1</xdr:col>
      <xdr:colOff>1514474</xdr:colOff>
      <xdr:row>441</xdr:row>
      <xdr:rowOff>1181099</xdr:rowOff>
    </xdr:to>
    <xdr:pic>
      <xdr:nvPicPr>
        <xdr:cNvPr id="181" name="Имя " descr="Descr ">
          <a:extLst>
            <a:ext uri="{FF2B5EF4-FFF2-40B4-BE49-F238E27FC236}">
              <a16:creationId xmlns:a16="http://schemas.microsoft.com/office/drawing/2014/main" id="{00000000-0008-0000-0200-0000B5000000}"/>
            </a:ext>
          </a:extLst>
        </xdr:cNvPr>
        <xdr:cNvPicPr>
          <a:picLocks noChangeAspect="1"/>
        </xdr:cNvPicPr>
      </xdr:nvPicPr>
      <xdr:blipFill>
        <a:blip xmlns:r="http://schemas.openxmlformats.org/officeDocument/2006/relationships" r:embed="rId78"/>
        <a:stretch/>
      </xdr:blipFill>
      <xdr:spPr bwMode="auto">
        <a:xfrm>
          <a:off x="1543050" y="392772900"/>
          <a:ext cx="1438275" cy="1485900"/>
        </a:xfrm>
        <a:prstGeom prst="rect">
          <a:avLst/>
        </a:prstGeom>
        <a:ln>
          <a:noFill/>
        </a:ln>
      </xdr:spPr>
    </xdr:pic>
    <xdr:clientData/>
  </xdr:twoCellAnchor>
  <xdr:twoCellAnchor>
    <xdr:from>
      <xdr:col>1</xdr:col>
      <xdr:colOff>76200</xdr:colOff>
      <xdr:row>442</xdr:row>
      <xdr:rowOff>209550</xdr:rowOff>
    </xdr:from>
    <xdr:to>
      <xdr:col>1</xdr:col>
      <xdr:colOff>1514474</xdr:colOff>
      <xdr:row>444</xdr:row>
      <xdr:rowOff>1181099</xdr:rowOff>
    </xdr:to>
    <xdr:pic>
      <xdr:nvPicPr>
        <xdr:cNvPr id="182" name="Имя " descr="Descr ">
          <a:extLst>
            <a:ext uri="{FF2B5EF4-FFF2-40B4-BE49-F238E27FC236}">
              <a16:creationId xmlns:a16="http://schemas.microsoft.com/office/drawing/2014/main" id="{00000000-0008-0000-0200-0000B6000000}"/>
            </a:ext>
          </a:extLst>
        </xdr:cNvPr>
        <xdr:cNvPicPr>
          <a:picLocks noChangeAspect="1"/>
        </xdr:cNvPicPr>
      </xdr:nvPicPr>
      <xdr:blipFill>
        <a:blip xmlns:r="http://schemas.openxmlformats.org/officeDocument/2006/relationships" r:embed="rId78"/>
        <a:stretch/>
      </xdr:blipFill>
      <xdr:spPr bwMode="auto">
        <a:xfrm>
          <a:off x="1543050" y="394706475"/>
          <a:ext cx="1438275" cy="1485900"/>
        </a:xfrm>
        <a:prstGeom prst="rect">
          <a:avLst/>
        </a:prstGeom>
        <a:ln>
          <a:noFill/>
        </a:ln>
      </xdr:spPr>
    </xdr:pic>
    <xdr:clientData/>
  </xdr:twoCellAnchor>
  <xdr:twoCellAnchor>
    <xdr:from>
      <xdr:col>1</xdr:col>
      <xdr:colOff>76200</xdr:colOff>
      <xdr:row>445</xdr:row>
      <xdr:rowOff>209550</xdr:rowOff>
    </xdr:from>
    <xdr:to>
      <xdr:col>1</xdr:col>
      <xdr:colOff>1514474</xdr:colOff>
      <xdr:row>447</xdr:row>
      <xdr:rowOff>1181099</xdr:rowOff>
    </xdr:to>
    <xdr:pic>
      <xdr:nvPicPr>
        <xdr:cNvPr id="183" name="Имя " descr="Descr ">
          <a:extLst>
            <a:ext uri="{FF2B5EF4-FFF2-40B4-BE49-F238E27FC236}">
              <a16:creationId xmlns:a16="http://schemas.microsoft.com/office/drawing/2014/main" id="{00000000-0008-0000-0200-0000B7000000}"/>
            </a:ext>
          </a:extLst>
        </xdr:cNvPr>
        <xdr:cNvPicPr>
          <a:picLocks noChangeAspect="1"/>
        </xdr:cNvPicPr>
      </xdr:nvPicPr>
      <xdr:blipFill>
        <a:blip xmlns:r="http://schemas.openxmlformats.org/officeDocument/2006/relationships" r:embed="rId77"/>
        <a:stretch/>
      </xdr:blipFill>
      <xdr:spPr bwMode="auto">
        <a:xfrm>
          <a:off x="1543050" y="396640050"/>
          <a:ext cx="1438275" cy="1485900"/>
        </a:xfrm>
        <a:prstGeom prst="rect">
          <a:avLst/>
        </a:prstGeom>
        <a:ln>
          <a:noFill/>
        </a:ln>
      </xdr:spPr>
    </xdr:pic>
    <xdr:clientData/>
  </xdr:twoCellAnchor>
  <xdr:twoCellAnchor>
    <xdr:from>
      <xdr:col>1</xdr:col>
      <xdr:colOff>76200</xdr:colOff>
      <xdr:row>448</xdr:row>
      <xdr:rowOff>209550</xdr:rowOff>
    </xdr:from>
    <xdr:to>
      <xdr:col>1</xdr:col>
      <xdr:colOff>1514474</xdr:colOff>
      <xdr:row>450</xdr:row>
      <xdr:rowOff>1181099</xdr:rowOff>
    </xdr:to>
    <xdr:pic>
      <xdr:nvPicPr>
        <xdr:cNvPr id="184" name="Имя " descr="Descr ">
          <a:extLst>
            <a:ext uri="{FF2B5EF4-FFF2-40B4-BE49-F238E27FC236}">
              <a16:creationId xmlns:a16="http://schemas.microsoft.com/office/drawing/2014/main" id="{00000000-0008-0000-0200-0000B8000000}"/>
            </a:ext>
          </a:extLst>
        </xdr:cNvPr>
        <xdr:cNvPicPr>
          <a:picLocks noChangeAspect="1"/>
        </xdr:cNvPicPr>
      </xdr:nvPicPr>
      <xdr:blipFill>
        <a:blip xmlns:r="http://schemas.openxmlformats.org/officeDocument/2006/relationships" r:embed="rId78"/>
        <a:stretch/>
      </xdr:blipFill>
      <xdr:spPr bwMode="auto">
        <a:xfrm>
          <a:off x="1543050" y="398573625"/>
          <a:ext cx="1438275" cy="1485900"/>
        </a:xfrm>
        <a:prstGeom prst="rect">
          <a:avLst/>
        </a:prstGeom>
        <a:ln>
          <a:noFill/>
        </a:ln>
      </xdr:spPr>
    </xdr:pic>
    <xdr:clientData/>
  </xdr:twoCellAnchor>
  <xdr:twoCellAnchor>
    <xdr:from>
      <xdr:col>1</xdr:col>
      <xdr:colOff>76200</xdr:colOff>
      <xdr:row>451</xdr:row>
      <xdr:rowOff>209550</xdr:rowOff>
    </xdr:from>
    <xdr:to>
      <xdr:col>1</xdr:col>
      <xdr:colOff>1514474</xdr:colOff>
      <xdr:row>453</xdr:row>
      <xdr:rowOff>1181099</xdr:rowOff>
    </xdr:to>
    <xdr:pic>
      <xdr:nvPicPr>
        <xdr:cNvPr id="185" name="Имя " descr="Descr ">
          <a:extLst>
            <a:ext uri="{FF2B5EF4-FFF2-40B4-BE49-F238E27FC236}">
              <a16:creationId xmlns:a16="http://schemas.microsoft.com/office/drawing/2014/main" id="{00000000-0008-0000-0200-0000B9000000}"/>
            </a:ext>
          </a:extLst>
        </xdr:cNvPr>
        <xdr:cNvPicPr>
          <a:picLocks noChangeAspect="1"/>
        </xdr:cNvPicPr>
      </xdr:nvPicPr>
      <xdr:blipFill>
        <a:blip xmlns:r="http://schemas.openxmlformats.org/officeDocument/2006/relationships" r:embed="rId78"/>
        <a:stretch/>
      </xdr:blipFill>
      <xdr:spPr bwMode="auto">
        <a:xfrm>
          <a:off x="1543050" y="400507200"/>
          <a:ext cx="1438275" cy="1485900"/>
        </a:xfrm>
        <a:prstGeom prst="rect">
          <a:avLst/>
        </a:prstGeom>
        <a:ln>
          <a:noFill/>
        </a:ln>
      </xdr:spPr>
    </xdr:pic>
    <xdr:clientData/>
  </xdr:twoCellAnchor>
  <xdr:twoCellAnchor>
    <xdr:from>
      <xdr:col>1</xdr:col>
      <xdr:colOff>76200</xdr:colOff>
      <xdr:row>454</xdr:row>
      <xdr:rowOff>209550</xdr:rowOff>
    </xdr:from>
    <xdr:to>
      <xdr:col>1</xdr:col>
      <xdr:colOff>1514474</xdr:colOff>
      <xdr:row>456</xdr:row>
      <xdr:rowOff>1181099</xdr:rowOff>
    </xdr:to>
    <xdr:pic>
      <xdr:nvPicPr>
        <xdr:cNvPr id="186" name="Имя " descr="Descr ">
          <a:extLst>
            <a:ext uri="{FF2B5EF4-FFF2-40B4-BE49-F238E27FC236}">
              <a16:creationId xmlns:a16="http://schemas.microsoft.com/office/drawing/2014/main" id="{00000000-0008-0000-0200-0000BA000000}"/>
            </a:ext>
          </a:extLst>
        </xdr:cNvPr>
        <xdr:cNvPicPr>
          <a:picLocks noChangeAspect="1"/>
        </xdr:cNvPicPr>
      </xdr:nvPicPr>
      <xdr:blipFill>
        <a:blip xmlns:r="http://schemas.openxmlformats.org/officeDocument/2006/relationships" r:embed="rId77"/>
        <a:stretch/>
      </xdr:blipFill>
      <xdr:spPr bwMode="auto">
        <a:xfrm>
          <a:off x="1543050" y="402440775"/>
          <a:ext cx="1438275" cy="1485900"/>
        </a:xfrm>
        <a:prstGeom prst="rect">
          <a:avLst/>
        </a:prstGeom>
        <a:ln>
          <a:noFill/>
        </a:ln>
      </xdr:spPr>
    </xdr:pic>
    <xdr:clientData/>
  </xdr:twoCellAnchor>
  <xdr:twoCellAnchor>
    <xdr:from>
      <xdr:col>1</xdr:col>
      <xdr:colOff>76200</xdr:colOff>
      <xdr:row>457</xdr:row>
      <xdr:rowOff>209550</xdr:rowOff>
    </xdr:from>
    <xdr:to>
      <xdr:col>1</xdr:col>
      <xdr:colOff>1514474</xdr:colOff>
      <xdr:row>459</xdr:row>
      <xdr:rowOff>1181099</xdr:rowOff>
    </xdr:to>
    <xdr:pic>
      <xdr:nvPicPr>
        <xdr:cNvPr id="187" name="Имя " descr="Descr ">
          <a:extLst>
            <a:ext uri="{FF2B5EF4-FFF2-40B4-BE49-F238E27FC236}">
              <a16:creationId xmlns:a16="http://schemas.microsoft.com/office/drawing/2014/main" id="{00000000-0008-0000-0200-0000BB000000}"/>
            </a:ext>
          </a:extLst>
        </xdr:cNvPr>
        <xdr:cNvPicPr>
          <a:picLocks noChangeAspect="1"/>
        </xdr:cNvPicPr>
      </xdr:nvPicPr>
      <xdr:blipFill>
        <a:blip xmlns:r="http://schemas.openxmlformats.org/officeDocument/2006/relationships" r:embed="rId79"/>
        <a:stretch/>
      </xdr:blipFill>
      <xdr:spPr bwMode="auto">
        <a:xfrm>
          <a:off x="1543050" y="404374349"/>
          <a:ext cx="1438275" cy="1485900"/>
        </a:xfrm>
        <a:prstGeom prst="rect">
          <a:avLst/>
        </a:prstGeom>
        <a:ln>
          <a:noFill/>
        </a:ln>
      </xdr:spPr>
    </xdr:pic>
    <xdr:clientData/>
  </xdr:twoCellAnchor>
  <xdr:twoCellAnchor>
    <xdr:from>
      <xdr:col>1</xdr:col>
      <xdr:colOff>76200</xdr:colOff>
      <xdr:row>460</xdr:row>
      <xdr:rowOff>209550</xdr:rowOff>
    </xdr:from>
    <xdr:to>
      <xdr:col>1</xdr:col>
      <xdr:colOff>1514474</xdr:colOff>
      <xdr:row>462</xdr:row>
      <xdr:rowOff>1181099</xdr:rowOff>
    </xdr:to>
    <xdr:pic>
      <xdr:nvPicPr>
        <xdr:cNvPr id="188" name="Имя " descr="Descr ">
          <a:extLst>
            <a:ext uri="{FF2B5EF4-FFF2-40B4-BE49-F238E27FC236}">
              <a16:creationId xmlns:a16="http://schemas.microsoft.com/office/drawing/2014/main" id="{00000000-0008-0000-0200-0000BC000000}"/>
            </a:ext>
          </a:extLst>
        </xdr:cNvPr>
        <xdr:cNvPicPr>
          <a:picLocks noChangeAspect="1"/>
        </xdr:cNvPicPr>
      </xdr:nvPicPr>
      <xdr:blipFill>
        <a:blip xmlns:r="http://schemas.openxmlformats.org/officeDocument/2006/relationships" r:embed="rId79"/>
        <a:stretch/>
      </xdr:blipFill>
      <xdr:spPr bwMode="auto">
        <a:xfrm>
          <a:off x="1543050" y="406307925"/>
          <a:ext cx="1438275" cy="1485900"/>
        </a:xfrm>
        <a:prstGeom prst="rect">
          <a:avLst/>
        </a:prstGeom>
        <a:ln>
          <a:noFill/>
        </a:ln>
      </xdr:spPr>
    </xdr:pic>
    <xdr:clientData/>
  </xdr:twoCellAnchor>
  <xdr:twoCellAnchor>
    <xdr:from>
      <xdr:col>1</xdr:col>
      <xdr:colOff>76200</xdr:colOff>
      <xdr:row>466</xdr:row>
      <xdr:rowOff>209550</xdr:rowOff>
    </xdr:from>
    <xdr:to>
      <xdr:col>1</xdr:col>
      <xdr:colOff>1514474</xdr:colOff>
      <xdr:row>468</xdr:row>
      <xdr:rowOff>1181099</xdr:rowOff>
    </xdr:to>
    <xdr:pic>
      <xdr:nvPicPr>
        <xdr:cNvPr id="189" name="Имя " descr="Descr ">
          <a:extLst>
            <a:ext uri="{FF2B5EF4-FFF2-40B4-BE49-F238E27FC236}">
              <a16:creationId xmlns:a16="http://schemas.microsoft.com/office/drawing/2014/main" id="{00000000-0008-0000-0200-0000BD000000}"/>
            </a:ext>
          </a:extLst>
        </xdr:cNvPr>
        <xdr:cNvPicPr>
          <a:picLocks noChangeAspect="1"/>
        </xdr:cNvPicPr>
      </xdr:nvPicPr>
      <xdr:blipFill>
        <a:blip xmlns:r="http://schemas.openxmlformats.org/officeDocument/2006/relationships" r:embed="rId44"/>
        <a:stretch/>
      </xdr:blipFill>
      <xdr:spPr bwMode="auto">
        <a:xfrm>
          <a:off x="1543050" y="409336875"/>
          <a:ext cx="1438275" cy="1428750"/>
        </a:xfrm>
        <a:prstGeom prst="rect">
          <a:avLst/>
        </a:prstGeom>
        <a:ln>
          <a:noFill/>
        </a:ln>
      </xdr:spPr>
    </xdr:pic>
    <xdr:clientData/>
  </xdr:twoCellAnchor>
  <xdr:twoCellAnchor>
    <xdr:from>
      <xdr:col>1</xdr:col>
      <xdr:colOff>76200</xdr:colOff>
      <xdr:row>472</xdr:row>
      <xdr:rowOff>209550</xdr:rowOff>
    </xdr:from>
    <xdr:to>
      <xdr:col>1</xdr:col>
      <xdr:colOff>1514474</xdr:colOff>
      <xdr:row>474</xdr:row>
      <xdr:rowOff>1181099</xdr:rowOff>
    </xdr:to>
    <xdr:pic>
      <xdr:nvPicPr>
        <xdr:cNvPr id="190" name="Имя " descr="Descr ">
          <a:extLst>
            <a:ext uri="{FF2B5EF4-FFF2-40B4-BE49-F238E27FC236}">
              <a16:creationId xmlns:a16="http://schemas.microsoft.com/office/drawing/2014/main" id="{00000000-0008-0000-0200-0000BE000000}"/>
            </a:ext>
          </a:extLst>
        </xdr:cNvPr>
        <xdr:cNvPicPr>
          <a:picLocks noChangeAspect="1"/>
        </xdr:cNvPicPr>
      </xdr:nvPicPr>
      <xdr:blipFill>
        <a:blip xmlns:r="http://schemas.openxmlformats.org/officeDocument/2006/relationships" r:embed="rId75"/>
        <a:stretch/>
      </xdr:blipFill>
      <xdr:spPr bwMode="auto">
        <a:xfrm>
          <a:off x="1543050" y="412613475"/>
          <a:ext cx="1438275" cy="1485900"/>
        </a:xfrm>
        <a:prstGeom prst="rect">
          <a:avLst/>
        </a:prstGeom>
        <a:ln>
          <a:noFill/>
        </a:ln>
      </xdr:spPr>
    </xdr:pic>
    <xdr:clientData/>
  </xdr:twoCellAnchor>
  <xdr:twoCellAnchor>
    <xdr:from>
      <xdr:col>1</xdr:col>
      <xdr:colOff>76200</xdr:colOff>
      <xdr:row>475</xdr:row>
      <xdr:rowOff>209550</xdr:rowOff>
    </xdr:from>
    <xdr:to>
      <xdr:col>1</xdr:col>
      <xdr:colOff>1514474</xdr:colOff>
      <xdr:row>477</xdr:row>
      <xdr:rowOff>1181099</xdr:rowOff>
    </xdr:to>
    <xdr:pic>
      <xdr:nvPicPr>
        <xdr:cNvPr id="191" name="Имя " descr="Descr ">
          <a:extLst>
            <a:ext uri="{FF2B5EF4-FFF2-40B4-BE49-F238E27FC236}">
              <a16:creationId xmlns:a16="http://schemas.microsoft.com/office/drawing/2014/main" id="{00000000-0008-0000-0200-0000BF000000}"/>
            </a:ext>
          </a:extLst>
        </xdr:cNvPr>
        <xdr:cNvPicPr>
          <a:picLocks noChangeAspect="1"/>
        </xdr:cNvPicPr>
      </xdr:nvPicPr>
      <xdr:blipFill>
        <a:blip xmlns:r="http://schemas.openxmlformats.org/officeDocument/2006/relationships" r:embed="rId75"/>
        <a:stretch/>
      </xdr:blipFill>
      <xdr:spPr bwMode="auto">
        <a:xfrm>
          <a:off x="1543050" y="414547050"/>
          <a:ext cx="1438275" cy="1485900"/>
        </a:xfrm>
        <a:prstGeom prst="rect">
          <a:avLst/>
        </a:prstGeom>
        <a:ln>
          <a:noFill/>
        </a:ln>
      </xdr:spPr>
    </xdr:pic>
    <xdr:clientData/>
  </xdr:twoCellAnchor>
  <xdr:twoCellAnchor>
    <xdr:from>
      <xdr:col>1</xdr:col>
      <xdr:colOff>76200</xdr:colOff>
      <xdr:row>478</xdr:row>
      <xdr:rowOff>209550</xdr:rowOff>
    </xdr:from>
    <xdr:to>
      <xdr:col>1</xdr:col>
      <xdr:colOff>1514474</xdr:colOff>
      <xdr:row>480</xdr:row>
      <xdr:rowOff>1181099</xdr:rowOff>
    </xdr:to>
    <xdr:pic>
      <xdr:nvPicPr>
        <xdr:cNvPr id="192" name="Имя " descr="Descr ">
          <a:extLst>
            <a:ext uri="{FF2B5EF4-FFF2-40B4-BE49-F238E27FC236}">
              <a16:creationId xmlns:a16="http://schemas.microsoft.com/office/drawing/2014/main" id="{00000000-0008-0000-0200-0000C0000000}"/>
            </a:ext>
          </a:extLst>
        </xdr:cNvPr>
        <xdr:cNvPicPr>
          <a:picLocks noChangeAspect="1"/>
        </xdr:cNvPicPr>
      </xdr:nvPicPr>
      <xdr:blipFill>
        <a:blip xmlns:r="http://schemas.openxmlformats.org/officeDocument/2006/relationships" r:embed="rId75"/>
        <a:stretch/>
      </xdr:blipFill>
      <xdr:spPr bwMode="auto">
        <a:xfrm>
          <a:off x="1543050" y="416480625"/>
          <a:ext cx="1438275" cy="1485900"/>
        </a:xfrm>
        <a:prstGeom prst="rect">
          <a:avLst/>
        </a:prstGeom>
        <a:ln>
          <a:noFill/>
        </a:ln>
      </xdr:spPr>
    </xdr:pic>
    <xdr:clientData/>
  </xdr:twoCellAnchor>
  <xdr:twoCellAnchor>
    <xdr:from>
      <xdr:col>1</xdr:col>
      <xdr:colOff>76200</xdr:colOff>
      <xdr:row>481</xdr:row>
      <xdr:rowOff>209550</xdr:rowOff>
    </xdr:from>
    <xdr:to>
      <xdr:col>1</xdr:col>
      <xdr:colOff>1514474</xdr:colOff>
      <xdr:row>483</xdr:row>
      <xdr:rowOff>1181099</xdr:rowOff>
    </xdr:to>
    <xdr:pic>
      <xdr:nvPicPr>
        <xdr:cNvPr id="193" name="Имя " descr="Descr ">
          <a:extLst>
            <a:ext uri="{FF2B5EF4-FFF2-40B4-BE49-F238E27FC236}">
              <a16:creationId xmlns:a16="http://schemas.microsoft.com/office/drawing/2014/main" id="{00000000-0008-0000-0200-0000C1000000}"/>
            </a:ext>
          </a:extLst>
        </xdr:cNvPr>
        <xdr:cNvPicPr>
          <a:picLocks noChangeAspect="1"/>
        </xdr:cNvPicPr>
      </xdr:nvPicPr>
      <xdr:blipFill>
        <a:blip xmlns:r="http://schemas.openxmlformats.org/officeDocument/2006/relationships" r:embed="rId75"/>
        <a:stretch/>
      </xdr:blipFill>
      <xdr:spPr bwMode="auto">
        <a:xfrm>
          <a:off x="1543050" y="418414200"/>
          <a:ext cx="1438275" cy="1485900"/>
        </a:xfrm>
        <a:prstGeom prst="rect">
          <a:avLst/>
        </a:prstGeom>
        <a:ln>
          <a:noFill/>
        </a:ln>
      </xdr:spPr>
    </xdr:pic>
    <xdr:clientData/>
  </xdr:twoCellAnchor>
  <xdr:twoCellAnchor>
    <xdr:from>
      <xdr:col>1</xdr:col>
      <xdr:colOff>76200</xdr:colOff>
      <xdr:row>484</xdr:row>
      <xdr:rowOff>209550</xdr:rowOff>
    </xdr:from>
    <xdr:to>
      <xdr:col>1</xdr:col>
      <xdr:colOff>1514474</xdr:colOff>
      <xdr:row>486</xdr:row>
      <xdr:rowOff>1181099</xdr:rowOff>
    </xdr:to>
    <xdr:pic>
      <xdr:nvPicPr>
        <xdr:cNvPr id="194" name="Имя " descr="Descr ">
          <a:extLst>
            <a:ext uri="{FF2B5EF4-FFF2-40B4-BE49-F238E27FC236}">
              <a16:creationId xmlns:a16="http://schemas.microsoft.com/office/drawing/2014/main" id="{00000000-0008-0000-0200-0000C2000000}"/>
            </a:ext>
          </a:extLst>
        </xdr:cNvPr>
        <xdr:cNvPicPr>
          <a:picLocks noChangeAspect="1"/>
        </xdr:cNvPicPr>
      </xdr:nvPicPr>
      <xdr:blipFill>
        <a:blip xmlns:r="http://schemas.openxmlformats.org/officeDocument/2006/relationships" r:embed="rId77"/>
        <a:stretch/>
      </xdr:blipFill>
      <xdr:spPr bwMode="auto">
        <a:xfrm>
          <a:off x="1543050" y="420347775"/>
          <a:ext cx="1438275" cy="1485900"/>
        </a:xfrm>
        <a:prstGeom prst="rect">
          <a:avLst/>
        </a:prstGeom>
        <a:ln>
          <a:noFill/>
        </a:ln>
      </xdr:spPr>
    </xdr:pic>
    <xdr:clientData/>
  </xdr:twoCellAnchor>
  <xdr:twoCellAnchor>
    <xdr:from>
      <xdr:col>1</xdr:col>
      <xdr:colOff>76200</xdr:colOff>
      <xdr:row>487</xdr:row>
      <xdr:rowOff>209550</xdr:rowOff>
    </xdr:from>
    <xdr:to>
      <xdr:col>1</xdr:col>
      <xdr:colOff>1514474</xdr:colOff>
      <xdr:row>489</xdr:row>
      <xdr:rowOff>1181099</xdr:rowOff>
    </xdr:to>
    <xdr:pic>
      <xdr:nvPicPr>
        <xdr:cNvPr id="195" name="Имя " descr="Descr ">
          <a:extLst>
            <a:ext uri="{FF2B5EF4-FFF2-40B4-BE49-F238E27FC236}">
              <a16:creationId xmlns:a16="http://schemas.microsoft.com/office/drawing/2014/main" id="{00000000-0008-0000-0200-0000C3000000}"/>
            </a:ext>
          </a:extLst>
        </xdr:cNvPr>
        <xdr:cNvPicPr>
          <a:picLocks noChangeAspect="1"/>
        </xdr:cNvPicPr>
      </xdr:nvPicPr>
      <xdr:blipFill>
        <a:blip xmlns:r="http://schemas.openxmlformats.org/officeDocument/2006/relationships" r:embed="rId77"/>
        <a:stretch/>
      </xdr:blipFill>
      <xdr:spPr bwMode="auto">
        <a:xfrm>
          <a:off x="1543050" y="422281350"/>
          <a:ext cx="1438275" cy="1485900"/>
        </a:xfrm>
        <a:prstGeom prst="rect">
          <a:avLst/>
        </a:prstGeom>
        <a:ln>
          <a:noFill/>
        </a:ln>
      </xdr:spPr>
    </xdr:pic>
    <xdr:clientData/>
  </xdr:twoCellAnchor>
  <xdr:twoCellAnchor>
    <xdr:from>
      <xdr:col>1</xdr:col>
      <xdr:colOff>76200</xdr:colOff>
      <xdr:row>490</xdr:row>
      <xdr:rowOff>209550</xdr:rowOff>
    </xdr:from>
    <xdr:to>
      <xdr:col>1</xdr:col>
      <xdr:colOff>1514474</xdr:colOff>
      <xdr:row>492</xdr:row>
      <xdr:rowOff>1181099</xdr:rowOff>
    </xdr:to>
    <xdr:pic>
      <xdr:nvPicPr>
        <xdr:cNvPr id="196" name="Имя " descr="Descr ">
          <a:extLst>
            <a:ext uri="{FF2B5EF4-FFF2-40B4-BE49-F238E27FC236}">
              <a16:creationId xmlns:a16="http://schemas.microsoft.com/office/drawing/2014/main" id="{00000000-0008-0000-0200-0000C4000000}"/>
            </a:ext>
          </a:extLst>
        </xdr:cNvPr>
        <xdr:cNvPicPr>
          <a:picLocks noChangeAspect="1"/>
        </xdr:cNvPicPr>
      </xdr:nvPicPr>
      <xdr:blipFill>
        <a:blip xmlns:r="http://schemas.openxmlformats.org/officeDocument/2006/relationships" r:embed="rId77"/>
        <a:stretch/>
      </xdr:blipFill>
      <xdr:spPr bwMode="auto">
        <a:xfrm>
          <a:off x="1543050" y="424214925"/>
          <a:ext cx="1438275" cy="1485900"/>
        </a:xfrm>
        <a:prstGeom prst="rect">
          <a:avLst/>
        </a:prstGeom>
        <a:ln>
          <a:noFill/>
        </a:ln>
      </xdr:spPr>
    </xdr:pic>
    <xdr:clientData/>
  </xdr:twoCellAnchor>
  <xdr:twoCellAnchor>
    <xdr:from>
      <xdr:col>1</xdr:col>
      <xdr:colOff>76200</xdr:colOff>
      <xdr:row>496</xdr:row>
      <xdr:rowOff>209550</xdr:rowOff>
    </xdr:from>
    <xdr:to>
      <xdr:col>1</xdr:col>
      <xdr:colOff>1514474</xdr:colOff>
      <xdr:row>498</xdr:row>
      <xdr:rowOff>1181099</xdr:rowOff>
    </xdr:to>
    <xdr:pic>
      <xdr:nvPicPr>
        <xdr:cNvPr id="197" name="Имя " descr="Descr ">
          <a:extLst>
            <a:ext uri="{FF2B5EF4-FFF2-40B4-BE49-F238E27FC236}">
              <a16:creationId xmlns:a16="http://schemas.microsoft.com/office/drawing/2014/main" id="{00000000-0008-0000-0200-0000C5000000}"/>
            </a:ext>
          </a:extLst>
        </xdr:cNvPr>
        <xdr:cNvPicPr>
          <a:picLocks noChangeAspect="1"/>
        </xdr:cNvPicPr>
      </xdr:nvPicPr>
      <xdr:blipFill>
        <a:blip xmlns:r="http://schemas.openxmlformats.org/officeDocument/2006/relationships" r:embed="rId80"/>
        <a:stretch/>
      </xdr:blipFill>
      <xdr:spPr bwMode="auto">
        <a:xfrm>
          <a:off x="1543050" y="427243875"/>
          <a:ext cx="1438275" cy="1428750"/>
        </a:xfrm>
        <a:prstGeom prst="rect">
          <a:avLst/>
        </a:prstGeom>
        <a:ln>
          <a:noFill/>
        </a:ln>
      </xdr:spPr>
    </xdr:pic>
    <xdr:clientData/>
  </xdr:twoCellAnchor>
  <xdr:twoCellAnchor>
    <xdr:from>
      <xdr:col>1</xdr:col>
      <xdr:colOff>76200</xdr:colOff>
      <xdr:row>499</xdr:row>
      <xdr:rowOff>209550</xdr:rowOff>
    </xdr:from>
    <xdr:to>
      <xdr:col>1</xdr:col>
      <xdr:colOff>1514474</xdr:colOff>
      <xdr:row>501</xdr:row>
      <xdr:rowOff>1181099</xdr:rowOff>
    </xdr:to>
    <xdr:pic>
      <xdr:nvPicPr>
        <xdr:cNvPr id="198" name="Имя " descr="Descr ">
          <a:extLst>
            <a:ext uri="{FF2B5EF4-FFF2-40B4-BE49-F238E27FC236}">
              <a16:creationId xmlns:a16="http://schemas.microsoft.com/office/drawing/2014/main" id="{00000000-0008-0000-0200-0000C6000000}"/>
            </a:ext>
          </a:extLst>
        </xdr:cNvPr>
        <xdr:cNvPicPr>
          <a:picLocks noChangeAspect="1"/>
        </xdr:cNvPicPr>
      </xdr:nvPicPr>
      <xdr:blipFill>
        <a:blip xmlns:r="http://schemas.openxmlformats.org/officeDocument/2006/relationships" r:embed="rId80"/>
        <a:stretch/>
      </xdr:blipFill>
      <xdr:spPr bwMode="auto">
        <a:xfrm>
          <a:off x="1543050" y="429120300"/>
          <a:ext cx="1438275" cy="1428750"/>
        </a:xfrm>
        <a:prstGeom prst="rect">
          <a:avLst/>
        </a:prstGeom>
        <a:ln>
          <a:noFill/>
        </a:ln>
      </xdr:spPr>
    </xdr:pic>
    <xdr:clientData/>
  </xdr:twoCellAnchor>
  <xdr:twoCellAnchor>
    <xdr:from>
      <xdr:col>1</xdr:col>
      <xdr:colOff>76200</xdr:colOff>
      <xdr:row>505</xdr:row>
      <xdr:rowOff>209550</xdr:rowOff>
    </xdr:from>
    <xdr:to>
      <xdr:col>1</xdr:col>
      <xdr:colOff>1514474</xdr:colOff>
      <xdr:row>507</xdr:row>
      <xdr:rowOff>1181099</xdr:rowOff>
    </xdr:to>
    <xdr:pic>
      <xdr:nvPicPr>
        <xdr:cNvPr id="152" name="Имя " descr="Descr ">
          <a:extLst>
            <a:ext uri="{FF2B5EF4-FFF2-40B4-BE49-F238E27FC236}">
              <a16:creationId xmlns:a16="http://schemas.microsoft.com/office/drawing/2014/main" id="{00000000-0008-0000-0200-000098000000}"/>
            </a:ext>
          </a:extLst>
        </xdr:cNvPr>
        <xdr:cNvPicPr>
          <a:picLocks noChangeAspect="1"/>
        </xdr:cNvPicPr>
      </xdr:nvPicPr>
      <xdr:blipFill>
        <a:blip xmlns:r="http://schemas.openxmlformats.org/officeDocument/2006/relationships" r:embed="rId81"/>
        <a:stretch/>
      </xdr:blipFill>
      <xdr:spPr bwMode="auto">
        <a:xfrm>
          <a:off x="1543050" y="11125200"/>
          <a:ext cx="1438275" cy="0"/>
        </a:xfrm>
        <a:prstGeom prst="rect">
          <a:avLst/>
        </a:prstGeom>
        <a:ln>
          <a:noFill/>
        </a:ln>
      </xdr:spPr>
    </xdr:pic>
    <xdr:clientData/>
  </xdr:twoCellAnchor>
  <xdr:twoCellAnchor>
    <xdr:from>
      <xdr:col>1</xdr:col>
      <xdr:colOff>76200</xdr:colOff>
      <xdr:row>508</xdr:row>
      <xdr:rowOff>209550</xdr:rowOff>
    </xdr:from>
    <xdr:to>
      <xdr:col>1</xdr:col>
      <xdr:colOff>1514474</xdr:colOff>
      <xdr:row>510</xdr:row>
      <xdr:rowOff>1181099</xdr:rowOff>
    </xdr:to>
    <xdr:pic>
      <xdr:nvPicPr>
        <xdr:cNvPr id="153" name="Имя " descr="Descr ">
          <a:extLst>
            <a:ext uri="{FF2B5EF4-FFF2-40B4-BE49-F238E27FC236}">
              <a16:creationId xmlns:a16="http://schemas.microsoft.com/office/drawing/2014/main" id="{00000000-0008-0000-0200-000099000000}"/>
            </a:ext>
          </a:extLst>
        </xdr:cNvPr>
        <xdr:cNvPicPr>
          <a:picLocks noChangeAspect="1"/>
        </xdr:cNvPicPr>
      </xdr:nvPicPr>
      <xdr:blipFill>
        <a:blip xmlns:r="http://schemas.openxmlformats.org/officeDocument/2006/relationships" r:embed="rId81"/>
        <a:stretch/>
      </xdr:blipFill>
      <xdr:spPr bwMode="auto">
        <a:xfrm>
          <a:off x="1543050" y="11125200"/>
          <a:ext cx="1438275" cy="0"/>
        </a:xfrm>
        <a:prstGeom prst="rect">
          <a:avLst/>
        </a:prstGeom>
        <a:ln>
          <a:noFill/>
        </a:ln>
      </xdr:spPr>
    </xdr:pic>
    <xdr:clientData/>
  </xdr:twoCellAnchor>
  <xdr:twoCellAnchor>
    <xdr:from>
      <xdr:col>1</xdr:col>
      <xdr:colOff>76200</xdr:colOff>
      <xdr:row>511</xdr:row>
      <xdr:rowOff>209550</xdr:rowOff>
    </xdr:from>
    <xdr:to>
      <xdr:col>1</xdr:col>
      <xdr:colOff>1514474</xdr:colOff>
      <xdr:row>513</xdr:row>
      <xdr:rowOff>1181099</xdr:rowOff>
    </xdr:to>
    <xdr:pic>
      <xdr:nvPicPr>
        <xdr:cNvPr id="154" name="Имя " descr="Descr ">
          <a:extLst>
            <a:ext uri="{FF2B5EF4-FFF2-40B4-BE49-F238E27FC236}">
              <a16:creationId xmlns:a16="http://schemas.microsoft.com/office/drawing/2014/main" id="{00000000-0008-0000-0200-00009A000000}"/>
            </a:ext>
          </a:extLst>
        </xdr:cNvPr>
        <xdr:cNvPicPr>
          <a:picLocks noChangeAspect="1"/>
        </xdr:cNvPicPr>
      </xdr:nvPicPr>
      <xdr:blipFill>
        <a:blip xmlns:r="http://schemas.openxmlformats.org/officeDocument/2006/relationships" r:embed="rId81"/>
        <a:stretch/>
      </xdr:blipFill>
      <xdr:spPr bwMode="auto">
        <a:xfrm>
          <a:off x="1543050" y="11125200"/>
          <a:ext cx="1438275" cy="0"/>
        </a:xfrm>
        <a:prstGeom prst="rect">
          <a:avLst/>
        </a:prstGeom>
        <a:ln>
          <a:noFill/>
        </a:ln>
      </xdr:spPr>
    </xdr:pic>
    <xdr:clientData/>
  </xdr:twoCellAnchor>
  <xdr:twoCellAnchor>
    <xdr:from>
      <xdr:col>1</xdr:col>
      <xdr:colOff>76200</xdr:colOff>
      <xdr:row>514</xdr:row>
      <xdr:rowOff>209550</xdr:rowOff>
    </xdr:from>
    <xdr:to>
      <xdr:col>1</xdr:col>
      <xdr:colOff>1514474</xdr:colOff>
      <xdr:row>516</xdr:row>
      <xdr:rowOff>1181099</xdr:rowOff>
    </xdr:to>
    <xdr:pic>
      <xdr:nvPicPr>
        <xdr:cNvPr id="155" name="Имя " descr="Descr ">
          <a:extLst>
            <a:ext uri="{FF2B5EF4-FFF2-40B4-BE49-F238E27FC236}">
              <a16:creationId xmlns:a16="http://schemas.microsoft.com/office/drawing/2014/main" id="{00000000-0008-0000-0200-00009B000000}"/>
            </a:ext>
          </a:extLst>
        </xdr:cNvPr>
        <xdr:cNvPicPr>
          <a:picLocks noChangeAspect="1"/>
        </xdr:cNvPicPr>
      </xdr:nvPicPr>
      <xdr:blipFill>
        <a:blip xmlns:r="http://schemas.openxmlformats.org/officeDocument/2006/relationships" r:embed="rId81"/>
        <a:stretch/>
      </xdr:blipFill>
      <xdr:spPr bwMode="auto">
        <a:xfrm>
          <a:off x="1543050" y="11125200"/>
          <a:ext cx="1438275" cy="0"/>
        </a:xfrm>
        <a:prstGeom prst="rect">
          <a:avLst/>
        </a:prstGeom>
        <a:ln>
          <a:noFill/>
        </a:ln>
      </xdr:spPr>
    </xdr:pic>
    <xdr:clientData/>
  </xdr:twoCellAnchor>
  <xdr:twoCellAnchor>
    <xdr:from>
      <xdr:col>1</xdr:col>
      <xdr:colOff>76200</xdr:colOff>
      <xdr:row>517</xdr:row>
      <xdr:rowOff>180974</xdr:rowOff>
    </xdr:from>
    <xdr:to>
      <xdr:col>1</xdr:col>
      <xdr:colOff>1577400</xdr:colOff>
      <xdr:row>519</xdr:row>
      <xdr:rowOff>1647825</xdr:rowOff>
    </xdr:to>
    <xdr:pic>
      <xdr:nvPicPr>
        <xdr:cNvPr id="156" name="Имя " descr="Descr ">
          <a:extLst>
            <a:ext uri="{FF2B5EF4-FFF2-40B4-BE49-F238E27FC236}">
              <a16:creationId xmlns:a16="http://schemas.microsoft.com/office/drawing/2014/main" id="{00000000-0008-0000-0200-00009C000000}"/>
            </a:ext>
          </a:extLst>
        </xdr:cNvPr>
        <xdr:cNvPicPr>
          <a:picLocks noChangeAspect="1"/>
        </xdr:cNvPicPr>
      </xdr:nvPicPr>
      <xdr:blipFill>
        <a:blip xmlns:r="http://schemas.openxmlformats.org/officeDocument/2006/relationships" r:embed="rId81"/>
        <a:stretch/>
      </xdr:blipFill>
      <xdr:spPr bwMode="auto">
        <a:xfrm>
          <a:off x="1543050" y="19497674"/>
          <a:ext cx="1501200" cy="1990726"/>
        </a:xfrm>
        <a:prstGeom prst="rect">
          <a:avLst/>
        </a:prstGeom>
        <a:ln>
          <a:noFill/>
        </a:ln>
      </xdr:spPr>
    </xdr:pic>
    <xdr:clientData/>
  </xdr:twoCellAnchor>
  <xdr:twoCellAnchor>
    <xdr:from>
      <xdr:col>1</xdr:col>
      <xdr:colOff>76200</xdr:colOff>
      <xdr:row>523</xdr:row>
      <xdr:rowOff>209550</xdr:rowOff>
    </xdr:from>
    <xdr:to>
      <xdr:col>1</xdr:col>
      <xdr:colOff>1514474</xdr:colOff>
      <xdr:row>525</xdr:row>
      <xdr:rowOff>1181099</xdr:rowOff>
    </xdr:to>
    <xdr:pic>
      <xdr:nvPicPr>
        <xdr:cNvPr id="157" name="Имя " descr="Descr ">
          <a:extLst>
            <a:ext uri="{FF2B5EF4-FFF2-40B4-BE49-F238E27FC236}">
              <a16:creationId xmlns:a16="http://schemas.microsoft.com/office/drawing/2014/main" id="{00000000-0008-0000-0200-00009D000000}"/>
            </a:ext>
          </a:extLst>
        </xdr:cNvPr>
        <xdr:cNvPicPr>
          <a:picLocks noChangeAspect="1"/>
        </xdr:cNvPicPr>
      </xdr:nvPicPr>
      <xdr:blipFill>
        <a:blip xmlns:r="http://schemas.openxmlformats.org/officeDocument/2006/relationships" r:embed="rId82"/>
        <a:stretch/>
      </xdr:blipFill>
      <xdr:spPr bwMode="auto">
        <a:xfrm>
          <a:off x="1543050" y="13935075"/>
          <a:ext cx="1438275" cy="2095500"/>
        </a:xfrm>
        <a:prstGeom prst="rect">
          <a:avLst/>
        </a:prstGeom>
        <a:ln>
          <a:noFill/>
        </a:ln>
      </xdr:spPr>
    </xdr:pic>
    <xdr:clientData/>
  </xdr:twoCellAnchor>
  <xdr:twoCellAnchor>
    <xdr:from>
      <xdr:col>1</xdr:col>
      <xdr:colOff>76200</xdr:colOff>
      <xdr:row>526</xdr:row>
      <xdr:rowOff>209550</xdr:rowOff>
    </xdr:from>
    <xdr:to>
      <xdr:col>1</xdr:col>
      <xdr:colOff>1514474</xdr:colOff>
      <xdr:row>528</xdr:row>
      <xdr:rowOff>1181099</xdr:rowOff>
    </xdr:to>
    <xdr:pic>
      <xdr:nvPicPr>
        <xdr:cNvPr id="158" name="Имя " descr="Descr ">
          <a:extLst>
            <a:ext uri="{FF2B5EF4-FFF2-40B4-BE49-F238E27FC236}">
              <a16:creationId xmlns:a16="http://schemas.microsoft.com/office/drawing/2014/main" id="{00000000-0008-0000-0200-00009E000000}"/>
            </a:ext>
          </a:extLst>
        </xdr:cNvPr>
        <xdr:cNvPicPr>
          <a:picLocks noChangeAspect="1"/>
        </xdr:cNvPicPr>
      </xdr:nvPicPr>
      <xdr:blipFill>
        <a:blip xmlns:r="http://schemas.openxmlformats.org/officeDocument/2006/relationships" r:embed="rId82"/>
        <a:stretch/>
      </xdr:blipFill>
      <xdr:spPr bwMode="auto">
        <a:xfrm>
          <a:off x="1543050" y="16478250"/>
          <a:ext cx="1438275" cy="2095500"/>
        </a:xfrm>
        <a:prstGeom prst="rect">
          <a:avLst/>
        </a:prstGeom>
        <a:ln>
          <a:noFill/>
        </a:ln>
      </xdr:spPr>
    </xdr:pic>
    <xdr:clientData/>
  </xdr:twoCellAnchor>
  <xdr:twoCellAnchor>
    <xdr:from>
      <xdr:col>1</xdr:col>
      <xdr:colOff>76200</xdr:colOff>
      <xdr:row>529</xdr:row>
      <xdr:rowOff>209550</xdr:rowOff>
    </xdr:from>
    <xdr:to>
      <xdr:col>1</xdr:col>
      <xdr:colOff>1514474</xdr:colOff>
      <xdr:row>531</xdr:row>
      <xdr:rowOff>1181099</xdr:rowOff>
    </xdr:to>
    <xdr:pic>
      <xdr:nvPicPr>
        <xdr:cNvPr id="159" name="Имя " descr="Descr ">
          <a:extLst>
            <a:ext uri="{FF2B5EF4-FFF2-40B4-BE49-F238E27FC236}">
              <a16:creationId xmlns:a16="http://schemas.microsoft.com/office/drawing/2014/main" id="{00000000-0008-0000-0200-00009F000000}"/>
            </a:ext>
          </a:extLst>
        </xdr:cNvPr>
        <xdr:cNvPicPr>
          <a:picLocks noChangeAspect="1"/>
        </xdr:cNvPicPr>
      </xdr:nvPicPr>
      <xdr:blipFill>
        <a:blip xmlns:r="http://schemas.openxmlformats.org/officeDocument/2006/relationships" r:embed="rId82"/>
        <a:stretch/>
      </xdr:blipFill>
      <xdr:spPr bwMode="auto">
        <a:xfrm>
          <a:off x="1543050" y="19021425"/>
          <a:ext cx="1438275" cy="2095500"/>
        </a:xfrm>
        <a:prstGeom prst="rect">
          <a:avLst/>
        </a:prstGeom>
        <a:ln>
          <a:noFill/>
        </a:ln>
      </xdr:spPr>
    </xdr:pic>
    <xdr:clientData/>
  </xdr:twoCellAnchor>
  <xdr:twoCellAnchor>
    <xdr:from>
      <xdr:col>1</xdr:col>
      <xdr:colOff>76200</xdr:colOff>
      <xdr:row>532</xdr:row>
      <xdr:rowOff>209550</xdr:rowOff>
    </xdr:from>
    <xdr:to>
      <xdr:col>1</xdr:col>
      <xdr:colOff>1514474</xdr:colOff>
      <xdr:row>534</xdr:row>
      <xdr:rowOff>1181099</xdr:rowOff>
    </xdr:to>
    <xdr:pic>
      <xdr:nvPicPr>
        <xdr:cNvPr id="160" name="Имя " descr="Descr ">
          <a:extLst>
            <a:ext uri="{FF2B5EF4-FFF2-40B4-BE49-F238E27FC236}">
              <a16:creationId xmlns:a16="http://schemas.microsoft.com/office/drawing/2014/main" id="{00000000-0008-0000-0200-0000A0000000}"/>
            </a:ext>
          </a:extLst>
        </xdr:cNvPr>
        <xdr:cNvPicPr>
          <a:picLocks noChangeAspect="1"/>
        </xdr:cNvPicPr>
      </xdr:nvPicPr>
      <xdr:blipFill>
        <a:blip xmlns:r="http://schemas.openxmlformats.org/officeDocument/2006/relationships" r:embed="rId82"/>
        <a:stretch/>
      </xdr:blipFill>
      <xdr:spPr bwMode="auto">
        <a:xfrm>
          <a:off x="1543050" y="21564600"/>
          <a:ext cx="1438275" cy="2095500"/>
        </a:xfrm>
        <a:prstGeom prst="rect">
          <a:avLst/>
        </a:prstGeom>
        <a:ln>
          <a:noFill/>
        </a:ln>
      </xdr:spPr>
    </xdr:pic>
    <xdr:clientData/>
  </xdr:twoCellAnchor>
  <xdr:twoCellAnchor>
    <xdr:from>
      <xdr:col>1</xdr:col>
      <xdr:colOff>76200</xdr:colOff>
      <xdr:row>535</xdr:row>
      <xdr:rowOff>209550</xdr:rowOff>
    </xdr:from>
    <xdr:to>
      <xdr:col>1</xdr:col>
      <xdr:colOff>1514474</xdr:colOff>
      <xdr:row>537</xdr:row>
      <xdr:rowOff>1181099</xdr:rowOff>
    </xdr:to>
    <xdr:pic>
      <xdr:nvPicPr>
        <xdr:cNvPr id="161" name="Имя " descr="Descr ">
          <a:extLst>
            <a:ext uri="{FF2B5EF4-FFF2-40B4-BE49-F238E27FC236}">
              <a16:creationId xmlns:a16="http://schemas.microsoft.com/office/drawing/2014/main" id="{00000000-0008-0000-0200-0000A1000000}"/>
            </a:ext>
          </a:extLst>
        </xdr:cNvPr>
        <xdr:cNvPicPr>
          <a:picLocks noChangeAspect="1"/>
        </xdr:cNvPicPr>
      </xdr:nvPicPr>
      <xdr:blipFill>
        <a:blip xmlns:r="http://schemas.openxmlformats.org/officeDocument/2006/relationships" r:embed="rId82"/>
        <a:stretch/>
      </xdr:blipFill>
      <xdr:spPr bwMode="auto">
        <a:xfrm>
          <a:off x="1543050" y="24107775"/>
          <a:ext cx="1438275" cy="2095500"/>
        </a:xfrm>
        <a:prstGeom prst="rect">
          <a:avLst/>
        </a:prstGeom>
        <a:ln>
          <a:noFill/>
        </a:ln>
      </xdr:spPr>
    </xdr:pic>
    <xdr:clientData/>
  </xdr:twoCellAnchor>
  <xdr:twoCellAnchor>
    <xdr:from>
      <xdr:col>1</xdr:col>
      <xdr:colOff>76200</xdr:colOff>
      <xdr:row>538</xdr:row>
      <xdr:rowOff>209550</xdr:rowOff>
    </xdr:from>
    <xdr:to>
      <xdr:col>1</xdr:col>
      <xdr:colOff>1514474</xdr:colOff>
      <xdr:row>540</xdr:row>
      <xdr:rowOff>1181099</xdr:rowOff>
    </xdr:to>
    <xdr:pic>
      <xdr:nvPicPr>
        <xdr:cNvPr id="162" name="Имя " descr="Descr ">
          <a:extLst>
            <a:ext uri="{FF2B5EF4-FFF2-40B4-BE49-F238E27FC236}">
              <a16:creationId xmlns:a16="http://schemas.microsoft.com/office/drawing/2014/main" id="{00000000-0008-0000-0200-0000A2000000}"/>
            </a:ext>
          </a:extLst>
        </xdr:cNvPr>
        <xdr:cNvPicPr>
          <a:picLocks noChangeAspect="1"/>
        </xdr:cNvPicPr>
      </xdr:nvPicPr>
      <xdr:blipFill>
        <a:blip xmlns:r="http://schemas.openxmlformats.org/officeDocument/2006/relationships" r:embed="rId82"/>
        <a:stretch/>
      </xdr:blipFill>
      <xdr:spPr bwMode="auto">
        <a:xfrm>
          <a:off x="1543050" y="26650950"/>
          <a:ext cx="1438275" cy="2095500"/>
        </a:xfrm>
        <a:prstGeom prst="rect">
          <a:avLst/>
        </a:prstGeom>
        <a:ln>
          <a:noFill/>
        </a:ln>
      </xdr:spPr>
    </xdr:pic>
    <xdr:clientData/>
  </xdr:twoCellAnchor>
  <xdr:twoCellAnchor>
    <xdr:from>
      <xdr:col>1</xdr:col>
      <xdr:colOff>76200</xdr:colOff>
      <xdr:row>541</xdr:row>
      <xdr:rowOff>209550</xdr:rowOff>
    </xdr:from>
    <xdr:to>
      <xdr:col>1</xdr:col>
      <xdr:colOff>1514474</xdr:colOff>
      <xdr:row>543</xdr:row>
      <xdr:rowOff>1181099</xdr:rowOff>
    </xdr:to>
    <xdr:pic>
      <xdr:nvPicPr>
        <xdr:cNvPr id="163" name="Имя " descr="Descr ">
          <a:extLst>
            <a:ext uri="{FF2B5EF4-FFF2-40B4-BE49-F238E27FC236}">
              <a16:creationId xmlns:a16="http://schemas.microsoft.com/office/drawing/2014/main" id="{00000000-0008-0000-0200-0000A3000000}"/>
            </a:ext>
          </a:extLst>
        </xdr:cNvPr>
        <xdr:cNvPicPr>
          <a:picLocks noChangeAspect="1"/>
        </xdr:cNvPicPr>
      </xdr:nvPicPr>
      <xdr:blipFill>
        <a:blip xmlns:r="http://schemas.openxmlformats.org/officeDocument/2006/relationships" r:embed="rId82"/>
        <a:stretch/>
      </xdr:blipFill>
      <xdr:spPr bwMode="auto">
        <a:xfrm>
          <a:off x="1543050" y="29194125"/>
          <a:ext cx="1438275" cy="209550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xdr:blipFill>
      <xdr:spPr bwMode="auto">
        <a:xfrm>
          <a:off x="1543050" y="3962400"/>
          <a:ext cx="1438275" cy="163830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
        <a:stretch/>
      </xdr:blipFill>
      <xdr:spPr bwMode="auto">
        <a:xfrm>
          <a:off x="1543050" y="6048375"/>
          <a:ext cx="1438275" cy="163830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 name="Имя " descr="Descr ">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1"/>
        <a:stretch/>
      </xdr:blipFill>
      <xdr:spPr bwMode="auto">
        <a:xfrm>
          <a:off x="1543050" y="8134350"/>
          <a:ext cx="1438275" cy="163830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5" name="Имя " descr="Descr ">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1"/>
        <a:stretch/>
      </xdr:blipFill>
      <xdr:spPr bwMode="auto">
        <a:xfrm>
          <a:off x="1543050" y="10220325"/>
          <a:ext cx="1438275" cy="1638300"/>
        </a:xfrm>
        <a:prstGeom prst="rect">
          <a:avLst/>
        </a:prstGeom>
        <a:ln>
          <a:noFill/>
        </a:ln>
      </xdr:spPr>
    </xdr:pic>
    <xdr:clientData/>
  </xdr:twoCellAnchor>
  <xdr:twoCellAnchor>
    <xdr:from>
      <xdr:col>1</xdr:col>
      <xdr:colOff>76200</xdr:colOff>
      <xdr:row>16</xdr:row>
      <xdr:rowOff>209550</xdr:rowOff>
    </xdr:from>
    <xdr:to>
      <xdr:col>1</xdr:col>
      <xdr:colOff>1514474</xdr:colOff>
      <xdr:row>18</xdr:row>
      <xdr:rowOff>1181099</xdr:rowOff>
    </xdr:to>
    <xdr:pic>
      <xdr:nvPicPr>
        <xdr:cNvPr id="6" name="Имя " descr="Descr ">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1"/>
        <a:stretch/>
      </xdr:blipFill>
      <xdr:spPr bwMode="auto">
        <a:xfrm>
          <a:off x="1543050" y="12306299"/>
          <a:ext cx="1438275" cy="1638300"/>
        </a:xfrm>
        <a:prstGeom prst="rect">
          <a:avLst/>
        </a:prstGeom>
        <a:ln>
          <a:noFill/>
        </a:ln>
      </xdr:spPr>
    </xdr:pic>
    <xdr:clientData/>
  </xdr:twoCellAnchor>
  <xdr:twoCellAnchor>
    <xdr:from>
      <xdr:col>1</xdr:col>
      <xdr:colOff>76200</xdr:colOff>
      <xdr:row>19</xdr:row>
      <xdr:rowOff>209550</xdr:rowOff>
    </xdr:from>
    <xdr:to>
      <xdr:col>1</xdr:col>
      <xdr:colOff>1514474</xdr:colOff>
      <xdr:row>21</xdr:row>
      <xdr:rowOff>1181099</xdr:rowOff>
    </xdr:to>
    <xdr:pic>
      <xdr:nvPicPr>
        <xdr:cNvPr id="7" name="Имя " descr="Descr ">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2"/>
        <a:stretch/>
      </xdr:blipFill>
      <xdr:spPr bwMode="auto">
        <a:xfrm>
          <a:off x="1543050" y="14392275"/>
          <a:ext cx="1438275" cy="1638300"/>
        </a:xfrm>
        <a:prstGeom prst="rect">
          <a:avLst/>
        </a:prstGeom>
        <a:ln>
          <a:noFill/>
        </a:ln>
      </xdr:spPr>
    </xdr:pic>
    <xdr:clientData/>
  </xdr:twoCellAnchor>
  <xdr:twoCellAnchor>
    <xdr:from>
      <xdr:col>1</xdr:col>
      <xdr:colOff>76200</xdr:colOff>
      <xdr:row>22</xdr:row>
      <xdr:rowOff>209550</xdr:rowOff>
    </xdr:from>
    <xdr:to>
      <xdr:col>1</xdr:col>
      <xdr:colOff>1514474</xdr:colOff>
      <xdr:row>24</xdr:row>
      <xdr:rowOff>1181099</xdr:rowOff>
    </xdr:to>
    <xdr:pic>
      <xdr:nvPicPr>
        <xdr:cNvPr id="8" name="Имя " descr="Descr ">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2"/>
        <a:stretch/>
      </xdr:blipFill>
      <xdr:spPr bwMode="auto">
        <a:xfrm>
          <a:off x="1543050" y="16478250"/>
          <a:ext cx="1438275" cy="163830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16" name="Имя " descr="Descr ">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3"/>
        <a:stretch/>
      </xdr:blipFill>
      <xdr:spPr bwMode="auto">
        <a:xfrm>
          <a:off x="1543050" y="37461825"/>
          <a:ext cx="1438275" cy="1428750"/>
        </a:xfrm>
        <a:prstGeom prst="rect">
          <a:avLst/>
        </a:prstGeom>
        <a:ln>
          <a:noFill/>
        </a:ln>
      </xdr:spPr>
    </xdr:pic>
    <xdr:clientData/>
  </xdr:twoCellAnchor>
  <xdr:twoCellAnchor>
    <xdr:from>
      <xdr:col>1</xdr:col>
      <xdr:colOff>76200</xdr:colOff>
      <xdr:row>34</xdr:row>
      <xdr:rowOff>209550</xdr:rowOff>
    </xdr:from>
    <xdr:to>
      <xdr:col>1</xdr:col>
      <xdr:colOff>1514474</xdr:colOff>
      <xdr:row>36</xdr:row>
      <xdr:rowOff>1181099</xdr:rowOff>
    </xdr:to>
    <xdr:pic>
      <xdr:nvPicPr>
        <xdr:cNvPr id="17" name="Имя " descr="Descr ">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1"/>
        <a:stretch/>
      </xdr:blipFill>
      <xdr:spPr bwMode="auto">
        <a:xfrm>
          <a:off x="1543050" y="42538650"/>
          <a:ext cx="1438275" cy="1638300"/>
        </a:xfrm>
        <a:prstGeom prst="rect">
          <a:avLst/>
        </a:prstGeom>
        <a:ln>
          <a:noFill/>
        </a:ln>
      </xdr:spPr>
    </xdr:pic>
    <xdr:clientData/>
  </xdr:twoCellAnchor>
  <xdr:twoCellAnchor>
    <xdr:from>
      <xdr:col>1</xdr:col>
      <xdr:colOff>76200</xdr:colOff>
      <xdr:row>37</xdr:row>
      <xdr:rowOff>209550</xdr:rowOff>
    </xdr:from>
    <xdr:to>
      <xdr:col>1</xdr:col>
      <xdr:colOff>1514474</xdr:colOff>
      <xdr:row>39</xdr:row>
      <xdr:rowOff>1181099</xdr:rowOff>
    </xdr:to>
    <xdr:pic>
      <xdr:nvPicPr>
        <xdr:cNvPr id="18" name="Имя " descr="Descr ">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
        <a:stretch/>
      </xdr:blipFill>
      <xdr:spPr bwMode="auto">
        <a:xfrm>
          <a:off x="1543050" y="44624625"/>
          <a:ext cx="1438275" cy="1638300"/>
        </a:xfrm>
        <a:prstGeom prst="rect">
          <a:avLst/>
        </a:prstGeom>
        <a:ln>
          <a:noFill/>
        </a:ln>
      </xdr:spPr>
    </xdr:pic>
    <xdr:clientData/>
  </xdr:twoCellAnchor>
  <xdr:twoCellAnchor>
    <xdr:from>
      <xdr:col>1</xdr:col>
      <xdr:colOff>76200</xdr:colOff>
      <xdr:row>40</xdr:row>
      <xdr:rowOff>209550</xdr:rowOff>
    </xdr:from>
    <xdr:to>
      <xdr:col>1</xdr:col>
      <xdr:colOff>1514474</xdr:colOff>
      <xdr:row>42</xdr:row>
      <xdr:rowOff>1181099</xdr:rowOff>
    </xdr:to>
    <xdr:pic>
      <xdr:nvPicPr>
        <xdr:cNvPr id="19" name="Имя " descr="Descr ">
          <a:extLst>
            <a:ext uri="{FF2B5EF4-FFF2-40B4-BE49-F238E27FC236}">
              <a16:creationId xmlns:a16="http://schemas.microsoft.com/office/drawing/2014/main" id="{00000000-0008-0000-0300-000013000000}"/>
            </a:ext>
          </a:extLst>
        </xdr:cNvPr>
        <xdr:cNvPicPr>
          <a:picLocks noChangeAspect="1"/>
        </xdr:cNvPicPr>
      </xdr:nvPicPr>
      <xdr:blipFill>
        <a:blip xmlns:r="http://schemas.openxmlformats.org/officeDocument/2006/relationships" r:embed="rId1"/>
        <a:stretch/>
      </xdr:blipFill>
      <xdr:spPr bwMode="auto">
        <a:xfrm>
          <a:off x="1543050" y="46710600"/>
          <a:ext cx="1438275" cy="1638300"/>
        </a:xfrm>
        <a:prstGeom prst="rect">
          <a:avLst/>
        </a:prstGeom>
        <a:ln>
          <a:noFill/>
        </a:ln>
      </xdr:spPr>
    </xdr:pic>
    <xdr:clientData/>
  </xdr:twoCellAnchor>
  <xdr:twoCellAnchor>
    <xdr:from>
      <xdr:col>1</xdr:col>
      <xdr:colOff>76200</xdr:colOff>
      <xdr:row>46</xdr:row>
      <xdr:rowOff>209550</xdr:rowOff>
    </xdr:from>
    <xdr:to>
      <xdr:col>1</xdr:col>
      <xdr:colOff>1514474</xdr:colOff>
      <xdr:row>48</xdr:row>
      <xdr:rowOff>1181099</xdr:rowOff>
    </xdr:to>
    <xdr:pic>
      <xdr:nvPicPr>
        <xdr:cNvPr id="20" name="Имя " descr="Descr ">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4"/>
        <a:stretch/>
      </xdr:blipFill>
      <xdr:spPr bwMode="auto">
        <a:xfrm>
          <a:off x="1543050" y="50501550"/>
          <a:ext cx="1438275" cy="1638300"/>
        </a:xfrm>
        <a:prstGeom prst="rect">
          <a:avLst/>
        </a:prstGeom>
        <a:ln>
          <a:noFill/>
        </a:ln>
      </xdr:spPr>
    </xdr:pic>
    <xdr:clientData/>
  </xdr:twoCellAnchor>
  <xdr:twoCellAnchor>
    <xdr:from>
      <xdr:col>1</xdr:col>
      <xdr:colOff>76200</xdr:colOff>
      <xdr:row>49</xdr:row>
      <xdr:rowOff>209550</xdr:rowOff>
    </xdr:from>
    <xdr:to>
      <xdr:col>1</xdr:col>
      <xdr:colOff>1514474</xdr:colOff>
      <xdr:row>51</xdr:row>
      <xdr:rowOff>1181099</xdr:rowOff>
    </xdr:to>
    <xdr:pic>
      <xdr:nvPicPr>
        <xdr:cNvPr id="21" name="Имя " descr="Descr ">
          <a:extLst>
            <a:ext uri="{FF2B5EF4-FFF2-40B4-BE49-F238E27FC236}">
              <a16:creationId xmlns:a16="http://schemas.microsoft.com/office/drawing/2014/main" id="{00000000-0008-0000-0300-000015000000}"/>
            </a:ext>
          </a:extLst>
        </xdr:cNvPr>
        <xdr:cNvPicPr>
          <a:picLocks noChangeAspect="1"/>
        </xdr:cNvPicPr>
      </xdr:nvPicPr>
      <xdr:blipFill>
        <a:blip xmlns:r="http://schemas.openxmlformats.org/officeDocument/2006/relationships" r:embed="rId4"/>
        <a:stretch/>
      </xdr:blipFill>
      <xdr:spPr bwMode="auto">
        <a:xfrm>
          <a:off x="1543050" y="52587525"/>
          <a:ext cx="1438275" cy="1638300"/>
        </a:xfrm>
        <a:prstGeom prst="rect">
          <a:avLst/>
        </a:prstGeom>
        <a:ln>
          <a:noFill/>
        </a:ln>
      </xdr:spPr>
    </xdr:pic>
    <xdr:clientData/>
  </xdr:twoCellAnchor>
  <xdr:twoCellAnchor>
    <xdr:from>
      <xdr:col>1</xdr:col>
      <xdr:colOff>76200</xdr:colOff>
      <xdr:row>52</xdr:row>
      <xdr:rowOff>209550</xdr:rowOff>
    </xdr:from>
    <xdr:to>
      <xdr:col>1</xdr:col>
      <xdr:colOff>1514474</xdr:colOff>
      <xdr:row>54</xdr:row>
      <xdr:rowOff>1181099</xdr:rowOff>
    </xdr:to>
    <xdr:pic>
      <xdr:nvPicPr>
        <xdr:cNvPr id="22" name="Имя " descr="Descr ">
          <a:extLst>
            <a:ext uri="{FF2B5EF4-FFF2-40B4-BE49-F238E27FC236}">
              <a16:creationId xmlns:a16="http://schemas.microsoft.com/office/drawing/2014/main" id="{00000000-0008-0000-0300-000016000000}"/>
            </a:ext>
          </a:extLst>
        </xdr:cNvPr>
        <xdr:cNvPicPr>
          <a:picLocks noChangeAspect="1"/>
        </xdr:cNvPicPr>
      </xdr:nvPicPr>
      <xdr:blipFill>
        <a:blip xmlns:r="http://schemas.openxmlformats.org/officeDocument/2006/relationships" r:embed="rId4"/>
        <a:stretch/>
      </xdr:blipFill>
      <xdr:spPr bwMode="auto">
        <a:xfrm>
          <a:off x="1543050" y="54673500"/>
          <a:ext cx="1438275" cy="1638300"/>
        </a:xfrm>
        <a:prstGeom prst="rect">
          <a:avLst/>
        </a:prstGeom>
        <a:ln>
          <a:noFill/>
        </a:ln>
      </xdr:spPr>
    </xdr:pic>
    <xdr:clientData/>
  </xdr:twoCellAnchor>
  <xdr:twoCellAnchor>
    <xdr:from>
      <xdr:col>1</xdr:col>
      <xdr:colOff>76200</xdr:colOff>
      <xdr:row>55</xdr:row>
      <xdr:rowOff>209550</xdr:rowOff>
    </xdr:from>
    <xdr:to>
      <xdr:col>1</xdr:col>
      <xdr:colOff>1514474</xdr:colOff>
      <xdr:row>57</xdr:row>
      <xdr:rowOff>1181099</xdr:rowOff>
    </xdr:to>
    <xdr:pic>
      <xdr:nvPicPr>
        <xdr:cNvPr id="23" name="Имя " descr="Descr ">
          <a:extLst>
            <a:ext uri="{FF2B5EF4-FFF2-40B4-BE49-F238E27FC236}">
              <a16:creationId xmlns:a16="http://schemas.microsoft.com/office/drawing/2014/main" id="{00000000-0008-0000-0300-000017000000}"/>
            </a:ext>
          </a:extLst>
        </xdr:cNvPr>
        <xdr:cNvPicPr>
          <a:picLocks noChangeAspect="1"/>
        </xdr:cNvPicPr>
      </xdr:nvPicPr>
      <xdr:blipFill>
        <a:blip xmlns:r="http://schemas.openxmlformats.org/officeDocument/2006/relationships" r:embed="rId4"/>
        <a:stretch/>
      </xdr:blipFill>
      <xdr:spPr bwMode="auto">
        <a:xfrm>
          <a:off x="1543050" y="56759475"/>
          <a:ext cx="1438275" cy="1638300"/>
        </a:xfrm>
        <a:prstGeom prst="rect">
          <a:avLst/>
        </a:prstGeom>
        <a:ln>
          <a:noFill/>
        </a:ln>
      </xdr:spPr>
    </xdr:pic>
    <xdr:clientData/>
  </xdr:twoCellAnchor>
  <xdr:twoCellAnchor>
    <xdr:from>
      <xdr:col>1</xdr:col>
      <xdr:colOff>76200</xdr:colOff>
      <xdr:row>61</xdr:row>
      <xdr:rowOff>209550</xdr:rowOff>
    </xdr:from>
    <xdr:to>
      <xdr:col>1</xdr:col>
      <xdr:colOff>1514474</xdr:colOff>
      <xdr:row>63</xdr:row>
      <xdr:rowOff>1181099</xdr:rowOff>
    </xdr:to>
    <xdr:pic>
      <xdr:nvPicPr>
        <xdr:cNvPr id="24" name="Имя " descr="Descr ">
          <a:extLst>
            <a:ext uri="{FF2B5EF4-FFF2-40B4-BE49-F238E27FC236}">
              <a16:creationId xmlns:a16="http://schemas.microsoft.com/office/drawing/2014/main" id="{00000000-0008-0000-0300-000018000000}"/>
            </a:ext>
          </a:extLst>
        </xdr:cNvPr>
        <xdr:cNvPicPr>
          <a:picLocks noChangeAspect="1"/>
        </xdr:cNvPicPr>
      </xdr:nvPicPr>
      <xdr:blipFill>
        <a:blip xmlns:r="http://schemas.openxmlformats.org/officeDocument/2006/relationships" r:embed="rId4"/>
        <a:stretch/>
      </xdr:blipFill>
      <xdr:spPr bwMode="auto">
        <a:xfrm>
          <a:off x="1543050" y="60550425"/>
          <a:ext cx="1438275" cy="1638300"/>
        </a:xfrm>
        <a:prstGeom prst="rect">
          <a:avLst/>
        </a:prstGeom>
        <a:ln>
          <a:noFill/>
        </a:ln>
      </xdr:spPr>
    </xdr:pic>
    <xdr:clientData/>
  </xdr:twoCellAnchor>
  <xdr:twoCellAnchor>
    <xdr:from>
      <xdr:col>1</xdr:col>
      <xdr:colOff>76200</xdr:colOff>
      <xdr:row>64</xdr:row>
      <xdr:rowOff>209550</xdr:rowOff>
    </xdr:from>
    <xdr:to>
      <xdr:col>1</xdr:col>
      <xdr:colOff>1514474</xdr:colOff>
      <xdr:row>66</xdr:row>
      <xdr:rowOff>1181099</xdr:rowOff>
    </xdr:to>
    <xdr:pic>
      <xdr:nvPicPr>
        <xdr:cNvPr id="25" name="Имя " descr="Descr ">
          <a:extLst>
            <a:ext uri="{FF2B5EF4-FFF2-40B4-BE49-F238E27FC236}">
              <a16:creationId xmlns:a16="http://schemas.microsoft.com/office/drawing/2014/main" id="{00000000-0008-0000-0300-000019000000}"/>
            </a:ext>
          </a:extLst>
        </xdr:cNvPr>
        <xdr:cNvPicPr>
          <a:picLocks noChangeAspect="1"/>
        </xdr:cNvPicPr>
      </xdr:nvPicPr>
      <xdr:blipFill>
        <a:blip xmlns:r="http://schemas.openxmlformats.org/officeDocument/2006/relationships" r:embed="rId4"/>
        <a:stretch/>
      </xdr:blipFill>
      <xdr:spPr bwMode="auto">
        <a:xfrm>
          <a:off x="1543050" y="62636400"/>
          <a:ext cx="1438275" cy="1638300"/>
        </a:xfrm>
        <a:prstGeom prst="rect">
          <a:avLst/>
        </a:prstGeom>
        <a:ln>
          <a:noFill/>
        </a:ln>
      </xdr:spPr>
    </xdr:pic>
    <xdr:clientData/>
  </xdr:twoCellAnchor>
  <xdr:twoCellAnchor>
    <xdr:from>
      <xdr:col>1</xdr:col>
      <xdr:colOff>76200</xdr:colOff>
      <xdr:row>67</xdr:row>
      <xdr:rowOff>209550</xdr:rowOff>
    </xdr:from>
    <xdr:to>
      <xdr:col>1</xdr:col>
      <xdr:colOff>1514474</xdr:colOff>
      <xdr:row>69</xdr:row>
      <xdr:rowOff>1181099</xdr:rowOff>
    </xdr:to>
    <xdr:pic>
      <xdr:nvPicPr>
        <xdr:cNvPr id="26" name="Имя " descr="Descr ">
          <a:extLst>
            <a:ext uri="{FF2B5EF4-FFF2-40B4-BE49-F238E27FC236}">
              <a16:creationId xmlns:a16="http://schemas.microsoft.com/office/drawing/2014/main" id="{00000000-0008-0000-0300-00001A000000}"/>
            </a:ext>
          </a:extLst>
        </xdr:cNvPr>
        <xdr:cNvPicPr>
          <a:picLocks noChangeAspect="1"/>
        </xdr:cNvPicPr>
      </xdr:nvPicPr>
      <xdr:blipFill>
        <a:blip xmlns:r="http://schemas.openxmlformats.org/officeDocument/2006/relationships" r:embed="rId4"/>
        <a:stretch/>
      </xdr:blipFill>
      <xdr:spPr bwMode="auto">
        <a:xfrm>
          <a:off x="1543050" y="64722375"/>
          <a:ext cx="1438275" cy="1638300"/>
        </a:xfrm>
        <a:prstGeom prst="rect">
          <a:avLst/>
        </a:prstGeom>
        <a:ln>
          <a:noFill/>
        </a:ln>
      </xdr:spPr>
    </xdr:pic>
    <xdr:clientData/>
  </xdr:twoCellAnchor>
  <xdr:twoCellAnchor>
    <xdr:from>
      <xdr:col>1</xdr:col>
      <xdr:colOff>76200</xdr:colOff>
      <xdr:row>70</xdr:row>
      <xdr:rowOff>209550</xdr:rowOff>
    </xdr:from>
    <xdr:to>
      <xdr:col>1</xdr:col>
      <xdr:colOff>1514474</xdr:colOff>
      <xdr:row>72</xdr:row>
      <xdr:rowOff>1181099</xdr:rowOff>
    </xdr:to>
    <xdr:pic>
      <xdr:nvPicPr>
        <xdr:cNvPr id="27" name="Имя " descr="Descr ">
          <a:extLst>
            <a:ext uri="{FF2B5EF4-FFF2-40B4-BE49-F238E27FC236}">
              <a16:creationId xmlns:a16="http://schemas.microsoft.com/office/drawing/2014/main" id="{00000000-0008-0000-0300-00001B000000}"/>
            </a:ext>
          </a:extLst>
        </xdr:cNvPr>
        <xdr:cNvPicPr>
          <a:picLocks noChangeAspect="1"/>
        </xdr:cNvPicPr>
      </xdr:nvPicPr>
      <xdr:blipFill>
        <a:blip xmlns:r="http://schemas.openxmlformats.org/officeDocument/2006/relationships" r:embed="rId4"/>
        <a:stretch/>
      </xdr:blipFill>
      <xdr:spPr bwMode="auto">
        <a:xfrm>
          <a:off x="1543050" y="66808350"/>
          <a:ext cx="1438275" cy="1638300"/>
        </a:xfrm>
        <a:prstGeom prst="rect">
          <a:avLst/>
        </a:prstGeom>
        <a:ln>
          <a:noFill/>
        </a:ln>
      </xdr:spPr>
    </xdr:pic>
    <xdr:clientData/>
  </xdr:twoCellAnchor>
  <xdr:twoCellAnchor>
    <xdr:from>
      <xdr:col>1</xdr:col>
      <xdr:colOff>76200</xdr:colOff>
      <xdr:row>76</xdr:row>
      <xdr:rowOff>209550</xdr:rowOff>
    </xdr:from>
    <xdr:to>
      <xdr:col>1</xdr:col>
      <xdr:colOff>1514474</xdr:colOff>
      <xdr:row>78</xdr:row>
      <xdr:rowOff>1181099</xdr:rowOff>
    </xdr:to>
    <xdr:pic>
      <xdr:nvPicPr>
        <xdr:cNvPr id="28" name="Имя " descr="Descr ">
          <a:extLst>
            <a:ext uri="{FF2B5EF4-FFF2-40B4-BE49-F238E27FC236}">
              <a16:creationId xmlns:a16="http://schemas.microsoft.com/office/drawing/2014/main" id="{00000000-0008-0000-0300-00001C000000}"/>
            </a:ext>
          </a:extLst>
        </xdr:cNvPr>
        <xdr:cNvPicPr>
          <a:picLocks noChangeAspect="1"/>
        </xdr:cNvPicPr>
      </xdr:nvPicPr>
      <xdr:blipFill>
        <a:blip xmlns:r="http://schemas.openxmlformats.org/officeDocument/2006/relationships" r:embed="rId5"/>
        <a:stretch/>
      </xdr:blipFill>
      <xdr:spPr bwMode="auto">
        <a:xfrm>
          <a:off x="1543050" y="70599300"/>
          <a:ext cx="1438275" cy="1638300"/>
        </a:xfrm>
        <a:prstGeom prst="rect">
          <a:avLst/>
        </a:prstGeom>
        <a:ln>
          <a:noFill/>
        </a:ln>
      </xdr:spPr>
    </xdr:pic>
    <xdr:clientData/>
  </xdr:twoCellAnchor>
  <xdr:twoCellAnchor>
    <xdr:from>
      <xdr:col>1</xdr:col>
      <xdr:colOff>76200</xdr:colOff>
      <xdr:row>79</xdr:row>
      <xdr:rowOff>209550</xdr:rowOff>
    </xdr:from>
    <xdr:to>
      <xdr:col>1</xdr:col>
      <xdr:colOff>1514474</xdr:colOff>
      <xdr:row>81</xdr:row>
      <xdr:rowOff>1181099</xdr:rowOff>
    </xdr:to>
    <xdr:pic>
      <xdr:nvPicPr>
        <xdr:cNvPr id="29" name="Имя " descr="Descr ">
          <a:extLst>
            <a:ext uri="{FF2B5EF4-FFF2-40B4-BE49-F238E27FC236}">
              <a16:creationId xmlns:a16="http://schemas.microsoft.com/office/drawing/2014/main" id="{00000000-0008-0000-0300-00001D000000}"/>
            </a:ext>
          </a:extLst>
        </xdr:cNvPr>
        <xdr:cNvPicPr>
          <a:picLocks noChangeAspect="1"/>
        </xdr:cNvPicPr>
      </xdr:nvPicPr>
      <xdr:blipFill>
        <a:blip xmlns:r="http://schemas.openxmlformats.org/officeDocument/2006/relationships" r:embed="rId5"/>
        <a:stretch/>
      </xdr:blipFill>
      <xdr:spPr bwMode="auto">
        <a:xfrm>
          <a:off x="1543050" y="72685275"/>
          <a:ext cx="1438275" cy="1638300"/>
        </a:xfrm>
        <a:prstGeom prst="rect">
          <a:avLst/>
        </a:prstGeom>
        <a:ln>
          <a:noFill/>
        </a:ln>
      </xdr:spPr>
    </xdr:pic>
    <xdr:clientData/>
  </xdr:twoCellAnchor>
  <xdr:twoCellAnchor>
    <xdr:from>
      <xdr:col>1</xdr:col>
      <xdr:colOff>76200</xdr:colOff>
      <xdr:row>85</xdr:row>
      <xdr:rowOff>209550</xdr:rowOff>
    </xdr:from>
    <xdr:to>
      <xdr:col>1</xdr:col>
      <xdr:colOff>1514474</xdr:colOff>
      <xdr:row>87</xdr:row>
      <xdr:rowOff>1181099</xdr:rowOff>
    </xdr:to>
    <xdr:pic>
      <xdr:nvPicPr>
        <xdr:cNvPr id="30" name="Имя " descr="Descr ">
          <a:extLst>
            <a:ext uri="{FF2B5EF4-FFF2-40B4-BE49-F238E27FC236}">
              <a16:creationId xmlns:a16="http://schemas.microsoft.com/office/drawing/2014/main" id="{00000000-0008-0000-0300-00001E000000}"/>
            </a:ext>
          </a:extLst>
        </xdr:cNvPr>
        <xdr:cNvPicPr>
          <a:picLocks noChangeAspect="1"/>
        </xdr:cNvPicPr>
      </xdr:nvPicPr>
      <xdr:blipFill>
        <a:blip xmlns:r="http://schemas.openxmlformats.org/officeDocument/2006/relationships" r:embed="rId5"/>
        <a:stretch/>
      </xdr:blipFill>
      <xdr:spPr bwMode="auto">
        <a:xfrm>
          <a:off x="1543050" y="76476225"/>
          <a:ext cx="1438275" cy="1638300"/>
        </a:xfrm>
        <a:prstGeom prst="rect">
          <a:avLst/>
        </a:prstGeom>
        <a:ln>
          <a:noFill/>
        </a:ln>
      </xdr:spPr>
    </xdr:pic>
    <xdr:clientData/>
  </xdr:twoCellAnchor>
  <xdr:twoCellAnchor>
    <xdr:from>
      <xdr:col>1</xdr:col>
      <xdr:colOff>76200</xdr:colOff>
      <xdr:row>88</xdr:row>
      <xdr:rowOff>209550</xdr:rowOff>
    </xdr:from>
    <xdr:to>
      <xdr:col>1</xdr:col>
      <xdr:colOff>1514474</xdr:colOff>
      <xdr:row>90</xdr:row>
      <xdr:rowOff>1181099</xdr:rowOff>
    </xdr:to>
    <xdr:pic>
      <xdr:nvPicPr>
        <xdr:cNvPr id="31" name="Имя " descr="Descr ">
          <a:extLst>
            <a:ext uri="{FF2B5EF4-FFF2-40B4-BE49-F238E27FC236}">
              <a16:creationId xmlns:a16="http://schemas.microsoft.com/office/drawing/2014/main" id="{00000000-0008-0000-0300-00001F000000}"/>
            </a:ext>
          </a:extLst>
        </xdr:cNvPr>
        <xdr:cNvPicPr>
          <a:picLocks noChangeAspect="1"/>
        </xdr:cNvPicPr>
      </xdr:nvPicPr>
      <xdr:blipFill>
        <a:blip xmlns:r="http://schemas.openxmlformats.org/officeDocument/2006/relationships" r:embed="rId5"/>
        <a:stretch/>
      </xdr:blipFill>
      <xdr:spPr bwMode="auto">
        <a:xfrm>
          <a:off x="1543050" y="78562200"/>
          <a:ext cx="1438275" cy="1638300"/>
        </a:xfrm>
        <a:prstGeom prst="rect">
          <a:avLst/>
        </a:prstGeom>
        <a:ln>
          <a:noFill/>
        </a:ln>
      </xdr:spPr>
    </xdr:pic>
    <xdr:clientData/>
  </xdr:twoCellAnchor>
  <xdr:twoCellAnchor>
    <xdr:from>
      <xdr:col>1</xdr:col>
      <xdr:colOff>76200</xdr:colOff>
      <xdr:row>94</xdr:row>
      <xdr:rowOff>209550</xdr:rowOff>
    </xdr:from>
    <xdr:to>
      <xdr:col>1</xdr:col>
      <xdr:colOff>1514474</xdr:colOff>
      <xdr:row>96</xdr:row>
      <xdr:rowOff>1181099</xdr:rowOff>
    </xdr:to>
    <xdr:pic>
      <xdr:nvPicPr>
        <xdr:cNvPr id="32" name="Имя " descr="Descr ">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6"/>
        <a:stretch/>
      </xdr:blipFill>
      <xdr:spPr bwMode="auto">
        <a:xfrm>
          <a:off x="1543050" y="82353150"/>
          <a:ext cx="1438275" cy="1638300"/>
        </a:xfrm>
        <a:prstGeom prst="rect">
          <a:avLst/>
        </a:prstGeom>
        <a:ln>
          <a:noFill/>
        </a:ln>
      </xdr:spPr>
    </xdr:pic>
    <xdr:clientData/>
  </xdr:twoCellAnchor>
  <xdr:twoCellAnchor>
    <xdr:from>
      <xdr:col>1</xdr:col>
      <xdr:colOff>76200</xdr:colOff>
      <xdr:row>97</xdr:row>
      <xdr:rowOff>209550</xdr:rowOff>
    </xdr:from>
    <xdr:to>
      <xdr:col>1</xdr:col>
      <xdr:colOff>1514474</xdr:colOff>
      <xdr:row>99</xdr:row>
      <xdr:rowOff>1181099</xdr:rowOff>
    </xdr:to>
    <xdr:pic>
      <xdr:nvPicPr>
        <xdr:cNvPr id="33" name="Имя " descr="Descr ">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6"/>
        <a:stretch/>
      </xdr:blipFill>
      <xdr:spPr bwMode="auto">
        <a:xfrm>
          <a:off x="1543050" y="84439125"/>
          <a:ext cx="1438275" cy="1638300"/>
        </a:xfrm>
        <a:prstGeom prst="rect">
          <a:avLst/>
        </a:prstGeom>
        <a:ln>
          <a:noFill/>
        </a:ln>
      </xdr:spPr>
    </xdr:pic>
    <xdr:clientData/>
  </xdr:twoCellAnchor>
  <xdr:twoCellAnchor>
    <xdr:from>
      <xdr:col>1</xdr:col>
      <xdr:colOff>76200</xdr:colOff>
      <xdr:row>103</xdr:row>
      <xdr:rowOff>209550</xdr:rowOff>
    </xdr:from>
    <xdr:to>
      <xdr:col>1</xdr:col>
      <xdr:colOff>1514474</xdr:colOff>
      <xdr:row>105</xdr:row>
      <xdr:rowOff>1181099</xdr:rowOff>
    </xdr:to>
    <xdr:pic>
      <xdr:nvPicPr>
        <xdr:cNvPr id="34" name="Имя " descr="Descr ">
          <a:extLst>
            <a:ext uri="{FF2B5EF4-FFF2-40B4-BE49-F238E27FC236}">
              <a16:creationId xmlns:a16="http://schemas.microsoft.com/office/drawing/2014/main" id="{00000000-0008-0000-0300-000022000000}"/>
            </a:ext>
          </a:extLst>
        </xdr:cNvPr>
        <xdr:cNvPicPr>
          <a:picLocks noChangeAspect="1"/>
        </xdr:cNvPicPr>
      </xdr:nvPicPr>
      <xdr:blipFill>
        <a:blip xmlns:r="http://schemas.openxmlformats.org/officeDocument/2006/relationships" r:embed="rId6"/>
        <a:stretch/>
      </xdr:blipFill>
      <xdr:spPr bwMode="auto">
        <a:xfrm>
          <a:off x="1543050" y="88230075"/>
          <a:ext cx="1438275" cy="1638300"/>
        </a:xfrm>
        <a:prstGeom prst="rect">
          <a:avLst/>
        </a:prstGeom>
        <a:ln>
          <a:noFill/>
        </a:ln>
      </xdr:spPr>
    </xdr:pic>
    <xdr:clientData/>
  </xdr:twoCellAnchor>
  <xdr:twoCellAnchor>
    <xdr:from>
      <xdr:col>1</xdr:col>
      <xdr:colOff>76200</xdr:colOff>
      <xdr:row>106</xdr:row>
      <xdr:rowOff>209550</xdr:rowOff>
    </xdr:from>
    <xdr:to>
      <xdr:col>1</xdr:col>
      <xdr:colOff>1514474</xdr:colOff>
      <xdr:row>108</xdr:row>
      <xdr:rowOff>1181099</xdr:rowOff>
    </xdr:to>
    <xdr:pic>
      <xdr:nvPicPr>
        <xdr:cNvPr id="35" name="Имя " descr="Descr ">
          <a:extLst>
            <a:ext uri="{FF2B5EF4-FFF2-40B4-BE49-F238E27FC236}">
              <a16:creationId xmlns:a16="http://schemas.microsoft.com/office/drawing/2014/main" id="{00000000-0008-0000-0300-000023000000}"/>
            </a:ext>
          </a:extLst>
        </xdr:cNvPr>
        <xdr:cNvPicPr>
          <a:picLocks noChangeAspect="1"/>
        </xdr:cNvPicPr>
      </xdr:nvPicPr>
      <xdr:blipFill>
        <a:blip xmlns:r="http://schemas.openxmlformats.org/officeDocument/2006/relationships" r:embed="rId6"/>
        <a:stretch/>
      </xdr:blipFill>
      <xdr:spPr bwMode="auto">
        <a:xfrm>
          <a:off x="1543050" y="90316050"/>
          <a:ext cx="1438275" cy="1638300"/>
        </a:xfrm>
        <a:prstGeom prst="rect">
          <a:avLst/>
        </a:prstGeom>
        <a:ln>
          <a:noFill/>
        </a:ln>
      </xdr:spPr>
    </xdr:pic>
    <xdr:clientData/>
  </xdr:twoCellAnchor>
  <xdr:twoCellAnchor>
    <xdr:from>
      <xdr:col>1</xdr:col>
      <xdr:colOff>76200</xdr:colOff>
      <xdr:row>112</xdr:row>
      <xdr:rowOff>209550</xdr:rowOff>
    </xdr:from>
    <xdr:to>
      <xdr:col>1</xdr:col>
      <xdr:colOff>1514474</xdr:colOff>
      <xdr:row>114</xdr:row>
      <xdr:rowOff>1181099</xdr:rowOff>
    </xdr:to>
    <xdr:pic>
      <xdr:nvPicPr>
        <xdr:cNvPr id="36" name="Имя " descr="Descr ">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7"/>
        <a:stretch/>
      </xdr:blipFill>
      <xdr:spPr bwMode="auto">
        <a:xfrm>
          <a:off x="1543050" y="95154750"/>
          <a:ext cx="1438275" cy="1638300"/>
        </a:xfrm>
        <a:prstGeom prst="rect">
          <a:avLst/>
        </a:prstGeom>
        <a:ln>
          <a:noFill/>
        </a:ln>
      </xdr:spPr>
    </xdr:pic>
    <xdr:clientData/>
  </xdr:twoCellAnchor>
  <xdr:twoCellAnchor>
    <xdr:from>
      <xdr:col>1</xdr:col>
      <xdr:colOff>76200</xdr:colOff>
      <xdr:row>115</xdr:row>
      <xdr:rowOff>209550</xdr:rowOff>
    </xdr:from>
    <xdr:to>
      <xdr:col>1</xdr:col>
      <xdr:colOff>1514474</xdr:colOff>
      <xdr:row>117</xdr:row>
      <xdr:rowOff>1181099</xdr:rowOff>
    </xdr:to>
    <xdr:pic>
      <xdr:nvPicPr>
        <xdr:cNvPr id="37" name="Имя " descr="Descr ">
          <a:extLst>
            <a:ext uri="{FF2B5EF4-FFF2-40B4-BE49-F238E27FC236}">
              <a16:creationId xmlns:a16="http://schemas.microsoft.com/office/drawing/2014/main" id="{00000000-0008-0000-0300-000025000000}"/>
            </a:ext>
          </a:extLst>
        </xdr:cNvPr>
        <xdr:cNvPicPr>
          <a:picLocks noChangeAspect="1"/>
        </xdr:cNvPicPr>
      </xdr:nvPicPr>
      <xdr:blipFill>
        <a:blip xmlns:r="http://schemas.openxmlformats.org/officeDocument/2006/relationships" r:embed="rId7"/>
        <a:stretch/>
      </xdr:blipFill>
      <xdr:spPr bwMode="auto">
        <a:xfrm>
          <a:off x="1543050" y="97240725"/>
          <a:ext cx="1438275" cy="1638300"/>
        </a:xfrm>
        <a:prstGeom prst="rect">
          <a:avLst/>
        </a:prstGeom>
        <a:ln>
          <a:noFill/>
        </a:ln>
      </xdr:spPr>
    </xdr:pic>
    <xdr:clientData/>
  </xdr:twoCellAnchor>
  <xdr:twoCellAnchor>
    <xdr:from>
      <xdr:col>1</xdr:col>
      <xdr:colOff>76200</xdr:colOff>
      <xdr:row>118</xdr:row>
      <xdr:rowOff>209550</xdr:rowOff>
    </xdr:from>
    <xdr:to>
      <xdr:col>1</xdr:col>
      <xdr:colOff>1514474</xdr:colOff>
      <xdr:row>120</xdr:row>
      <xdr:rowOff>1181099</xdr:rowOff>
    </xdr:to>
    <xdr:pic>
      <xdr:nvPicPr>
        <xdr:cNvPr id="38" name="Имя " descr="Descr ">
          <a:extLst>
            <a:ext uri="{FF2B5EF4-FFF2-40B4-BE49-F238E27FC236}">
              <a16:creationId xmlns:a16="http://schemas.microsoft.com/office/drawing/2014/main" id="{00000000-0008-0000-0300-000026000000}"/>
            </a:ext>
          </a:extLst>
        </xdr:cNvPr>
        <xdr:cNvPicPr>
          <a:picLocks noChangeAspect="1"/>
        </xdr:cNvPicPr>
      </xdr:nvPicPr>
      <xdr:blipFill>
        <a:blip xmlns:r="http://schemas.openxmlformats.org/officeDocument/2006/relationships" r:embed="rId7"/>
        <a:stretch/>
      </xdr:blipFill>
      <xdr:spPr bwMode="auto">
        <a:xfrm>
          <a:off x="1543050" y="99326700"/>
          <a:ext cx="1438275" cy="1638300"/>
        </a:xfrm>
        <a:prstGeom prst="rect">
          <a:avLst/>
        </a:prstGeom>
        <a:ln>
          <a:noFill/>
        </a:ln>
      </xdr:spPr>
    </xdr:pic>
    <xdr:clientData/>
  </xdr:twoCellAnchor>
  <xdr:twoCellAnchor>
    <xdr:from>
      <xdr:col>1</xdr:col>
      <xdr:colOff>76200</xdr:colOff>
      <xdr:row>121</xdr:row>
      <xdr:rowOff>209550</xdr:rowOff>
    </xdr:from>
    <xdr:to>
      <xdr:col>1</xdr:col>
      <xdr:colOff>1514474</xdr:colOff>
      <xdr:row>123</xdr:row>
      <xdr:rowOff>1181099</xdr:rowOff>
    </xdr:to>
    <xdr:pic>
      <xdr:nvPicPr>
        <xdr:cNvPr id="39" name="Имя " descr="Descr ">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7"/>
        <a:stretch/>
      </xdr:blipFill>
      <xdr:spPr bwMode="auto">
        <a:xfrm>
          <a:off x="1543050" y="101412675"/>
          <a:ext cx="1438275" cy="1638300"/>
        </a:xfrm>
        <a:prstGeom prst="rect">
          <a:avLst/>
        </a:prstGeom>
        <a:ln>
          <a:noFill/>
        </a:ln>
      </xdr:spPr>
    </xdr:pic>
    <xdr:clientData/>
  </xdr:twoCellAnchor>
  <xdr:twoCellAnchor>
    <xdr:from>
      <xdr:col>1</xdr:col>
      <xdr:colOff>76200</xdr:colOff>
      <xdr:row>128</xdr:row>
      <xdr:rowOff>209550</xdr:rowOff>
    </xdr:from>
    <xdr:to>
      <xdr:col>1</xdr:col>
      <xdr:colOff>1514474</xdr:colOff>
      <xdr:row>130</xdr:row>
      <xdr:rowOff>1181099</xdr:rowOff>
    </xdr:to>
    <xdr:pic>
      <xdr:nvPicPr>
        <xdr:cNvPr id="44" name="Имя " descr="Descr ">
          <a:extLst>
            <a:ext uri="{FF2B5EF4-FFF2-40B4-BE49-F238E27FC236}">
              <a16:creationId xmlns:a16="http://schemas.microsoft.com/office/drawing/2014/main" id="{00000000-0008-0000-0300-00002C000000}"/>
            </a:ext>
          </a:extLst>
        </xdr:cNvPr>
        <xdr:cNvPicPr>
          <a:picLocks noChangeAspect="1"/>
        </xdr:cNvPicPr>
      </xdr:nvPicPr>
      <xdr:blipFill>
        <a:blip xmlns:r="http://schemas.openxmlformats.org/officeDocument/2006/relationships" r:embed="rId3"/>
        <a:stretch/>
      </xdr:blipFill>
      <xdr:spPr bwMode="auto">
        <a:xfrm>
          <a:off x="1543050" y="115690650"/>
          <a:ext cx="1438275" cy="1428750"/>
        </a:xfrm>
        <a:prstGeom prst="rect">
          <a:avLst/>
        </a:prstGeom>
        <a:ln>
          <a:noFill/>
        </a:ln>
      </xdr:spPr>
    </xdr:pic>
    <xdr:clientData/>
  </xdr:twoCellAnchor>
  <xdr:twoCellAnchor>
    <xdr:from>
      <xdr:col>1</xdr:col>
      <xdr:colOff>76200</xdr:colOff>
      <xdr:row>134</xdr:row>
      <xdr:rowOff>209550</xdr:rowOff>
    </xdr:from>
    <xdr:to>
      <xdr:col>1</xdr:col>
      <xdr:colOff>1514474</xdr:colOff>
      <xdr:row>136</xdr:row>
      <xdr:rowOff>1181099</xdr:rowOff>
    </xdr:to>
    <xdr:pic>
      <xdr:nvPicPr>
        <xdr:cNvPr id="45" name="Имя " descr="Descr ">
          <a:extLst>
            <a:ext uri="{FF2B5EF4-FFF2-40B4-BE49-F238E27FC236}">
              <a16:creationId xmlns:a16="http://schemas.microsoft.com/office/drawing/2014/main" id="{00000000-0008-0000-0300-00002D000000}"/>
            </a:ext>
          </a:extLst>
        </xdr:cNvPr>
        <xdr:cNvPicPr>
          <a:picLocks noChangeAspect="1"/>
        </xdr:cNvPicPr>
      </xdr:nvPicPr>
      <xdr:blipFill>
        <a:blip xmlns:r="http://schemas.openxmlformats.org/officeDocument/2006/relationships" r:embed="rId7"/>
        <a:stretch/>
      </xdr:blipFill>
      <xdr:spPr bwMode="auto">
        <a:xfrm>
          <a:off x="1543050" y="120319800"/>
          <a:ext cx="1438275" cy="1638300"/>
        </a:xfrm>
        <a:prstGeom prst="rect">
          <a:avLst/>
        </a:prstGeom>
        <a:ln>
          <a:noFill/>
        </a:ln>
      </xdr:spPr>
    </xdr:pic>
    <xdr:clientData/>
  </xdr:twoCellAnchor>
  <xdr:twoCellAnchor>
    <xdr:from>
      <xdr:col>1</xdr:col>
      <xdr:colOff>76200</xdr:colOff>
      <xdr:row>137</xdr:row>
      <xdr:rowOff>209550</xdr:rowOff>
    </xdr:from>
    <xdr:to>
      <xdr:col>1</xdr:col>
      <xdr:colOff>1514474</xdr:colOff>
      <xdr:row>139</xdr:row>
      <xdr:rowOff>1181099</xdr:rowOff>
    </xdr:to>
    <xdr:pic>
      <xdr:nvPicPr>
        <xdr:cNvPr id="46" name="Имя " descr="Descr ">
          <a:extLst>
            <a:ext uri="{FF2B5EF4-FFF2-40B4-BE49-F238E27FC236}">
              <a16:creationId xmlns:a16="http://schemas.microsoft.com/office/drawing/2014/main" id="{00000000-0008-0000-0300-00002E000000}"/>
            </a:ext>
          </a:extLst>
        </xdr:cNvPr>
        <xdr:cNvPicPr>
          <a:picLocks noChangeAspect="1"/>
        </xdr:cNvPicPr>
      </xdr:nvPicPr>
      <xdr:blipFill>
        <a:blip xmlns:r="http://schemas.openxmlformats.org/officeDocument/2006/relationships" r:embed="rId7"/>
        <a:stretch/>
      </xdr:blipFill>
      <xdr:spPr bwMode="auto">
        <a:xfrm>
          <a:off x="1543050" y="122405775"/>
          <a:ext cx="1438275" cy="1638300"/>
        </a:xfrm>
        <a:prstGeom prst="rect">
          <a:avLst/>
        </a:prstGeom>
        <a:ln>
          <a:noFill/>
        </a:ln>
      </xdr:spPr>
    </xdr:pic>
    <xdr:clientData/>
  </xdr:twoCellAnchor>
  <xdr:twoCellAnchor>
    <xdr:from>
      <xdr:col>1</xdr:col>
      <xdr:colOff>76200</xdr:colOff>
      <xdr:row>143</xdr:row>
      <xdr:rowOff>209550</xdr:rowOff>
    </xdr:from>
    <xdr:to>
      <xdr:col>1</xdr:col>
      <xdr:colOff>1514474</xdr:colOff>
      <xdr:row>145</xdr:row>
      <xdr:rowOff>1181099</xdr:rowOff>
    </xdr:to>
    <xdr:pic>
      <xdr:nvPicPr>
        <xdr:cNvPr id="47" name="Имя " descr="Descr ">
          <a:extLst>
            <a:ext uri="{FF2B5EF4-FFF2-40B4-BE49-F238E27FC236}">
              <a16:creationId xmlns:a16="http://schemas.microsoft.com/office/drawing/2014/main" id="{00000000-0008-0000-0300-00002F000000}"/>
            </a:ext>
          </a:extLst>
        </xdr:cNvPr>
        <xdr:cNvPicPr>
          <a:picLocks noChangeAspect="1"/>
        </xdr:cNvPicPr>
      </xdr:nvPicPr>
      <xdr:blipFill>
        <a:blip xmlns:r="http://schemas.openxmlformats.org/officeDocument/2006/relationships" r:embed="rId1"/>
        <a:stretch/>
      </xdr:blipFill>
      <xdr:spPr bwMode="auto">
        <a:xfrm>
          <a:off x="1543050" y="127539750"/>
          <a:ext cx="1438275" cy="1638300"/>
        </a:xfrm>
        <a:prstGeom prst="rect">
          <a:avLst/>
        </a:prstGeom>
        <a:ln>
          <a:noFill/>
        </a:ln>
      </xdr:spPr>
    </xdr:pic>
    <xdr:clientData/>
  </xdr:twoCellAnchor>
  <xdr:twoCellAnchor>
    <xdr:from>
      <xdr:col>1</xdr:col>
      <xdr:colOff>76200</xdr:colOff>
      <xdr:row>146</xdr:row>
      <xdr:rowOff>209550</xdr:rowOff>
    </xdr:from>
    <xdr:to>
      <xdr:col>1</xdr:col>
      <xdr:colOff>1514474</xdr:colOff>
      <xdr:row>148</xdr:row>
      <xdr:rowOff>1181099</xdr:rowOff>
    </xdr:to>
    <xdr:pic>
      <xdr:nvPicPr>
        <xdr:cNvPr id="48" name="Имя " descr="Descr ">
          <a:extLst>
            <a:ext uri="{FF2B5EF4-FFF2-40B4-BE49-F238E27FC236}">
              <a16:creationId xmlns:a16="http://schemas.microsoft.com/office/drawing/2014/main" id="{00000000-0008-0000-0300-000030000000}"/>
            </a:ext>
          </a:extLst>
        </xdr:cNvPr>
        <xdr:cNvPicPr>
          <a:picLocks noChangeAspect="1"/>
        </xdr:cNvPicPr>
      </xdr:nvPicPr>
      <xdr:blipFill>
        <a:blip xmlns:r="http://schemas.openxmlformats.org/officeDocument/2006/relationships" r:embed="rId1"/>
        <a:stretch/>
      </xdr:blipFill>
      <xdr:spPr bwMode="auto">
        <a:xfrm>
          <a:off x="1543050" y="129625725"/>
          <a:ext cx="1438275" cy="1638300"/>
        </a:xfrm>
        <a:prstGeom prst="rect">
          <a:avLst/>
        </a:prstGeom>
        <a:ln>
          <a:noFill/>
        </a:ln>
      </xdr:spPr>
    </xdr:pic>
    <xdr:clientData/>
  </xdr:twoCellAnchor>
  <xdr:twoCellAnchor>
    <xdr:from>
      <xdr:col>1</xdr:col>
      <xdr:colOff>76200</xdr:colOff>
      <xdr:row>149</xdr:row>
      <xdr:rowOff>209550</xdr:rowOff>
    </xdr:from>
    <xdr:to>
      <xdr:col>1</xdr:col>
      <xdr:colOff>1514474</xdr:colOff>
      <xdr:row>151</xdr:row>
      <xdr:rowOff>1181099</xdr:rowOff>
    </xdr:to>
    <xdr:pic>
      <xdr:nvPicPr>
        <xdr:cNvPr id="49" name="Имя " descr="Descr ">
          <a:extLst>
            <a:ext uri="{FF2B5EF4-FFF2-40B4-BE49-F238E27FC236}">
              <a16:creationId xmlns:a16="http://schemas.microsoft.com/office/drawing/2014/main" id="{00000000-0008-0000-0300-000031000000}"/>
            </a:ext>
          </a:extLst>
        </xdr:cNvPr>
        <xdr:cNvPicPr>
          <a:picLocks noChangeAspect="1"/>
        </xdr:cNvPicPr>
      </xdr:nvPicPr>
      <xdr:blipFill>
        <a:blip xmlns:r="http://schemas.openxmlformats.org/officeDocument/2006/relationships" r:embed="rId1"/>
        <a:stretch/>
      </xdr:blipFill>
      <xdr:spPr bwMode="auto">
        <a:xfrm>
          <a:off x="1543050" y="131711700"/>
          <a:ext cx="1438275" cy="1638300"/>
        </a:xfrm>
        <a:prstGeom prst="rect">
          <a:avLst/>
        </a:prstGeom>
        <a:ln>
          <a:noFill/>
        </a:ln>
      </xdr:spPr>
    </xdr:pic>
    <xdr:clientData/>
  </xdr:twoCellAnchor>
  <xdr:twoCellAnchor>
    <xdr:from>
      <xdr:col>1</xdr:col>
      <xdr:colOff>76200</xdr:colOff>
      <xdr:row>152</xdr:row>
      <xdr:rowOff>209550</xdr:rowOff>
    </xdr:from>
    <xdr:to>
      <xdr:col>1</xdr:col>
      <xdr:colOff>1514474</xdr:colOff>
      <xdr:row>154</xdr:row>
      <xdr:rowOff>1181099</xdr:rowOff>
    </xdr:to>
    <xdr:pic>
      <xdr:nvPicPr>
        <xdr:cNvPr id="50" name="Имя " descr="Descr ">
          <a:extLst>
            <a:ext uri="{FF2B5EF4-FFF2-40B4-BE49-F238E27FC236}">
              <a16:creationId xmlns:a16="http://schemas.microsoft.com/office/drawing/2014/main" id="{00000000-0008-0000-0300-000032000000}"/>
            </a:ext>
          </a:extLst>
        </xdr:cNvPr>
        <xdr:cNvPicPr>
          <a:picLocks noChangeAspect="1"/>
        </xdr:cNvPicPr>
      </xdr:nvPicPr>
      <xdr:blipFill>
        <a:blip xmlns:r="http://schemas.openxmlformats.org/officeDocument/2006/relationships" r:embed="rId1"/>
        <a:stretch/>
      </xdr:blipFill>
      <xdr:spPr bwMode="auto">
        <a:xfrm>
          <a:off x="1543050" y="133797675"/>
          <a:ext cx="1438275" cy="1638300"/>
        </a:xfrm>
        <a:prstGeom prst="rect">
          <a:avLst/>
        </a:prstGeom>
        <a:ln>
          <a:noFill/>
        </a:ln>
      </xdr:spPr>
    </xdr:pic>
    <xdr:clientData/>
  </xdr:twoCellAnchor>
  <xdr:twoCellAnchor>
    <xdr:from>
      <xdr:col>1</xdr:col>
      <xdr:colOff>76200</xdr:colOff>
      <xdr:row>155</xdr:row>
      <xdr:rowOff>209550</xdr:rowOff>
    </xdr:from>
    <xdr:to>
      <xdr:col>1</xdr:col>
      <xdr:colOff>1514474</xdr:colOff>
      <xdr:row>157</xdr:row>
      <xdr:rowOff>1181099</xdr:rowOff>
    </xdr:to>
    <xdr:pic>
      <xdr:nvPicPr>
        <xdr:cNvPr id="51" name="Имя " descr="Descr ">
          <a:extLst>
            <a:ext uri="{FF2B5EF4-FFF2-40B4-BE49-F238E27FC236}">
              <a16:creationId xmlns:a16="http://schemas.microsoft.com/office/drawing/2014/main" id="{00000000-0008-0000-0300-000033000000}"/>
            </a:ext>
          </a:extLst>
        </xdr:cNvPr>
        <xdr:cNvPicPr>
          <a:picLocks noChangeAspect="1"/>
        </xdr:cNvPicPr>
      </xdr:nvPicPr>
      <xdr:blipFill>
        <a:blip xmlns:r="http://schemas.openxmlformats.org/officeDocument/2006/relationships" r:embed="rId1"/>
        <a:stretch/>
      </xdr:blipFill>
      <xdr:spPr bwMode="auto">
        <a:xfrm>
          <a:off x="1543050" y="135883650"/>
          <a:ext cx="1438275" cy="1638300"/>
        </a:xfrm>
        <a:prstGeom prst="rect">
          <a:avLst/>
        </a:prstGeom>
        <a:ln>
          <a:noFill/>
        </a:ln>
      </xdr:spPr>
    </xdr:pic>
    <xdr:clientData/>
  </xdr:twoCellAnchor>
  <xdr:twoCellAnchor>
    <xdr:from>
      <xdr:col>1</xdr:col>
      <xdr:colOff>76200</xdr:colOff>
      <xdr:row>158</xdr:row>
      <xdr:rowOff>209550</xdr:rowOff>
    </xdr:from>
    <xdr:to>
      <xdr:col>1</xdr:col>
      <xdr:colOff>1514474</xdr:colOff>
      <xdr:row>160</xdr:row>
      <xdr:rowOff>1181099</xdr:rowOff>
    </xdr:to>
    <xdr:pic>
      <xdr:nvPicPr>
        <xdr:cNvPr id="52" name="Имя " descr="Descr ">
          <a:extLst>
            <a:ext uri="{FF2B5EF4-FFF2-40B4-BE49-F238E27FC236}">
              <a16:creationId xmlns:a16="http://schemas.microsoft.com/office/drawing/2014/main" id="{00000000-0008-0000-0300-000034000000}"/>
            </a:ext>
          </a:extLst>
        </xdr:cNvPr>
        <xdr:cNvPicPr>
          <a:picLocks noChangeAspect="1"/>
        </xdr:cNvPicPr>
      </xdr:nvPicPr>
      <xdr:blipFill>
        <a:blip xmlns:r="http://schemas.openxmlformats.org/officeDocument/2006/relationships" r:embed="rId2"/>
        <a:stretch/>
      </xdr:blipFill>
      <xdr:spPr bwMode="auto">
        <a:xfrm>
          <a:off x="1543050" y="137969625"/>
          <a:ext cx="1438275" cy="1638300"/>
        </a:xfrm>
        <a:prstGeom prst="rect">
          <a:avLst/>
        </a:prstGeom>
        <a:ln>
          <a:noFill/>
        </a:ln>
      </xdr:spPr>
    </xdr:pic>
    <xdr:clientData/>
  </xdr:twoCellAnchor>
  <xdr:twoCellAnchor>
    <xdr:from>
      <xdr:col>1</xdr:col>
      <xdr:colOff>76200</xdr:colOff>
      <xdr:row>161</xdr:row>
      <xdr:rowOff>209550</xdr:rowOff>
    </xdr:from>
    <xdr:to>
      <xdr:col>1</xdr:col>
      <xdr:colOff>1514474</xdr:colOff>
      <xdr:row>163</xdr:row>
      <xdr:rowOff>1181099</xdr:rowOff>
    </xdr:to>
    <xdr:pic>
      <xdr:nvPicPr>
        <xdr:cNvPr id="53" name="Имя " descr="Descr ">
          <a:extLst>
            <a:ext uri="{FF2B5EF4-FFF2-40B4-BE49-F238E27FC236}">
              <a16:creationId xmlns:a16="http://schemas.microsoft.com/office/drawing/2014/main" id="{00000000-0008-0000-0300-000035000000}"/>
            </a:ext>
          </a:extLst>
        </xdr:cNvPr>
        <xdr:cNvPicPr>
          <a:picLocks noChangeAspect="1"/>
        </xdr:cNvPicPr>
      </xdr:nvPicPr>
      <xdr:blipFill>
        <a:blip xmlns:r="http://schemas.openxmlformats.org/officeDocument/2006/relationships" r:embed="rId2"/>
        <a:stretch/>
      </xdr:blipFill>
      <xdr:spPr bwMode="auto">
        <a:xfrm>
          <a:off x="1543050" y="140055600"/>
          <a:ext cx="1438275" cy="1638300"/>
        </a:xfrm>
        <a:prstGeom prst="rect">
          <a:avLst/>
        </a:prstGeom>
        <a:ln>
          <a:noFill/>
        </a:ln>
      </xdr:spPr>
    </xdr:pic>
    <xdr:clientData/>
  </xdr:twoCellAnchor>
  <xdr:twoCellAnchor>
    <xdr:from>
      <xdr:col>1</xdr:col>
      <xdr:colOff>76200</xdr:colOff>
      <xdr:row>167</xdr:row>
      <xdr:rowOff>209550</xdr:rowOff>
    </xdr:from>
    <xdr:to>
      <xdr:col>1</xdr:col>
      <xdr:colOff>1514474</xdr:colOff>
      <xdr:row>169</xdr:row>
      <xdr:rowOff>1181099</xdr:rowOff>
    </xdr:to>
    <xdr:pic>
      <xdr:nvPicPr>
        <xdr:cNvPr id="65" name="Имя " descr="Descr ">
          <a:extLst>
            <a:ext uri="{FF2B5EF4-FFF2-40B4-BE49-F238E27FC236}">
              <a16:creationId xmlns:a16="http://schemas.microsoft.com/office/drawing/2014/main" id="{00000000-0008-0000-0300-000041000000}"/>
            </a:ext>
          </a:extLst>
        </xdr:cNvPr>
        <xdr:cNvPicPr>
          <a:picLocks noChangeAspect="1"/>
        </xdr:cNvPicPr>
      </xdr:nvPicPr>
      <xdr:blipFill>
        <a:blip xmlns:r="http://schemas.openxmlformats.org/officeDocument/2006/relationships" r:embed="rId3"/>
        <a:stretch/>
      </xdr:blipFill>
      <xdr:spPr bwMode="auto">
        <a:xfrm>
          <a:off x="1543050" y="169230675"/>
          <a:ext cx="1438275" cy="1428750"/>
        </a:xfrm>
        <a:prstGeom prst="rect">
          <a:avLst/>
        </a:prstGeom>
        <a:ln>
          <a:noFill/>
        </a:ln>
      </xdr:spPr>
    </xdr:pic>
    <xdr:clientData/>
  </xdr:twoCellAnchor>
  <xdr:twoCellAnchor>
    <xdr:from>
      <xdr:col>1</xdr:col>
      <xdr:colOff>76200</xdr:colOff>
      <xdr:row>173</xdr:row>
      <xdr:rowOff>209550</xdr:rowOff>
    </xdr:from>
    <xdr:to>
      <xdr:col>1</xdr:col>
      <xdr:colOff>1514474</xdr:colOff>
      <xdr:row>175</xdr:row>
      <xdr:rowOff>1181099</xdr:rowOff>
    </xdr:to>
    <xdr:pic>
      <xdr:nvPicPr>
        <xdr:cNvPr id="66" name="Имя " descr="Descr ">
          <a:extLst>
            <a:ext uri="{FF2B5EF4-FFF2-40B4-BE49-F238E27FC236}">
              <a16:creationId xmlns:a16="http://schemas.microsoft.com/office/drawing/2014/main" id="{00000000-0008-0000-0300-000042000000}"/>
            </a:ext>
          </a:extLst>
        </xdr:cNvPr>
        <xdr:cNvPicPr>
          <a:picLocks noChangeAspect="1"/>
        </xdr:cNvPicPr>
      </xdr:nvPicPr>
      <xdr:blipFill>
        <a:blip xmlns:r="http://schemas.openxmlformats.org/officeDocument/2006/relationships" r:embed="rId8"/>
        <a:stretch/>
      </xdr:blipFill>
      <xdr:spPr bwMode="auto">
        <a:xfrm>
          <a:off x="1543050" y="174307500"/>
          <a:ext cx="1438275" cy="1638300"/>
        </a:xfrm>
        <a:prstGeom prst="rect">
          <a:avLst/>
        </a:prstGeom>
        <a:ln>
          <a:noFill/>
        </a:ln>
      </xdr:spPr>
    </xdr:pic>
    <xdr:clientData/>
  </xdr:twoCellAnchor>
  <xdr:twoCellAnchor>
    <xdr:from>
      <xdr:col>1</xdr:col>
      <xdr:colOff>76200</xdr:colOff>
      <xdr:row>176</xdr:row>
      <xdr:rowOff>209550</xdr:rowOff>
    </xdr:from>
    <xdr:to>
      <xdr:col>1</xdr:col>
      <xdr:colOff>1514474</xdr:colOff>
      <xdr:row>178</xdr:row>
      <xdr:rowOff>1181099</xdr:rowOff>
    </xdr:to>
    <xdr:pic>
      <xdr:nvPicPr>
        <xdr:cNvPr id="67" name="Имя " descr="Descr ">
          <a:extLst>
            <a:ext uri="{FF2B5EF4-FFF2-40B4-BE49-F238E27FC236}">
              <a16:creationId xmlns:a16="http://schemas.microsoft.com/office/drawing/2014/main" id="{00000000-0008-0000-0300-000043000000}"/>
            </a:ext>
          </a:extLst>
        </xdr:cNvPr>
        <xdr:cNvPicPr>
          <a:picLocks noChangeAspect="1"/>
        </xdr:cNvPicPr>
      </xdr:nvPicPr>
      <xdr:blipFill>
        <a:blip xmlns:r="http://schemas.openxmlformats.org/officeDocument/2006/relationships" r:embed="rId8"/>
        <a:stretch/>
      </xdr:blipFill>
      <xdr:spPr bwMode="auto">
        <a:xfrm>
          <a:off x="1543050" y="176393475"/>
          <a:ext cx="1438275" cy="1638300"/>
        </a:xfrm>
        <a:prstGeom prst="rect">
          <a:avLst/>
        </a:prstGeom>
        <a:ln>
          <a:noFill/>
        </a:ln>
      </xdr:spPr>
    </xdr:pic>
    <xdr:clientData/>
  </xdr:twoCellAnchor>
  <xdr:twoCellAnchor>
    <xdr:from>
      <xdr:col>1</xdr:col>
      <xdr:colOff>76200</xdr:colOff>
      <xdr:row>179</xdr:row>
      <xdr:rowOff>209550</xdr:rowOff>
    </xdr:from>
    <xdr:to>
      <xdr:col>1</xdr:col>
      <xdr:colOff>1514474</xdr:colOff>
      <xdr:row>181</xdr:row>
      <xdr:rowOff>1181099</xdr:rowOff>
    </xdr:to>
    <xdr:pic>
      <xdr:nvPicPr>
        <xdr:cNvPr id="68" name="Имя " descr="Descr ">
          <a:extLst>
            <a:ext uri="{FF2B5EF4-FFF2-40B4-BE49-F238E27FC236}">
              <a16:creationId xmlns:a16="http://schemas.microsoft.com/office/drawing/2014/main" id="{00000000-0008-0000-0300-000044000000}"/>
            </a:ext>
          </a:extLst>
        </xdr:cNvPr>
        <xdr:cNvPicPr>
          <a:picLocks noChangeAspect="1"/>
        </xdr:cNvPicPr>
      </xdr:nvPicPr>
      <xdr:blipFill>
        <a:blip xmlns:r="http://schemas.openxmlformats.org/officeDocument/2006/relationships" r:embed="rId8"/>
        <a:stretch/>
      </xdr:blipFill>
      <xdr:spPr bwMode="auto">
        <a:xfrm>
          <a:off x="1543050" y="178479450"/>
          <a:ext cx="1438275" cy="1638300"/>
        </a:xfrm>
        <a:prstGeom prst="rect">
          <a:avLst/>
        </a:prstGeom>
        <a:ln>
          <a:noFill/>
        </a:ln>
      </xdr:spPr>
    </xdr:pic>
    <xdr:clientData/>
  </xdr:twoCellAnchor>
  <xdr:twoCellAnchor>
    <xdr:from>
      <xdr:col>1</xdr:col>
      <xdr:colOff>76200</xdr:colOff>
      <xdr:row>185</xdr:row>
      <xdr:rowOff>209550</xdr:rowOff>
    </xdr:from>
    <xdr:to>
      <xdr:col>1</xdr:col>
      <xdr:colOff>1514474</xdr:colOff>
      <xdr:row>187</xdr:row>
      <xdr:rowOff>1181099</xdr:rowOff>
    </xdr:to>
    <xdr:pic>
      <xdr:nvPicPr>
        <xdr:cNvPr id="73" name="Имя " descr="Descr ">
          <a:extLst>
            <a:ext uri="{FF2B5EF4-FFF2-40B4-BE49-F238E27FC236}">
              <a16:creationId xmlns:a16="http://schemas.microsoft.com/office/drawing/2014/main" id="{00000000-0008-0000-0300-000049000000}"/>
            </a:ext>
          </a:extLst>
        </xdr:cNvPr>
        <xdr:cNvPicPr>
          <a:picLocks noChangeAspect="1"/>
        </xdr:cNvPicPr>
      </xdr:nvPicPr>
      <xdr:blipFill>
        <a:blip xmlns:r="http://schemas.openxmlformats.org/officeDocument/2006/relationships" r:embed="rId9"/>
        <a:stretch/>
      </xdr:blipFill>
      <xdr:spPr bwMode="auto">
        <a:xfrm>
          <a:off x="1543050" y="193662300"/>
          <a:ext cx="1438275" cy="1638300"/>
        </a:xfrm>
        <a:prstGeom prst="rect">
          <a:avLst/>
        </a:prstGeom>
        <a:ln>
          <a:noFill/>
        </a:ln>
      </xdr:spPr>
    </xdr:pic>
    <xdr:clientData/>
  </xdr:twoCellAnchor>
  <xdr:twoCellAnchor>
    <xdr:from>
      <xdr:col>1</xdr:col>
      <xdr:colOff>76200</xdr:colOff>
      <xdr:row>188</xdr:row>
      <xdr:rowOff>209550</xdr:rowOff>
    </xdr:from>
    <xdr:to>
      <xdr:col>1</xdr:col>
      <xdr:colOff>1514474</xdr:colOff>
      <xdr:row>190</xdr:row>
      <xdr:rowOff>1181099</xdr:rowOff>
    </xdr:to>
    <xdr:pic>
      <xdr:nvPicPr>
        <xdr:cNvPr id="74" name="Имя " descr="Descr ">
          <a:extLst>
            <a:ext uri="{FF2B5EF4-FFF2-40B4-BE49-F238E27FC236}">
              <a16:creationId xmlns:a16="http://schemas.microsoft.com/office/drawing/2014/main" id="{00000000-0008-0000-0300-00004A000000}"/>
            </a:ext>
          </a:extLst>
        </xdr:cNvPr>
        <xdr:cNvPicPr>
          <a:picLocks noChangeAspect="1"/>
        </xdr:cNvPicPr>
      </xdr:nvPicPr>
      <xdr:blipFill>
        <a:blip xmlns:r="http://schemas.openxmlformats.org/officeDocument/2006/relationships" r:embed="rId10"/>
        <a:stretch/>
      </xdr:blipFill>
      <xdr:spPr bwMode="auto">
        <a:xfrm>
          <a:off x="1543050" y="195748275"/>
          <a:ext cx="1438275" cy="1638300"/>
        </a:xfrm>
        <a:prstGeom prst="rect">
          <a:avLst/>
        </a:prstGeom>
        <a:ln>
          <a:noFill/>
        </a:ln>
      </xdr:spPr>
    </xdr:pic>
    <xdr:clientData/>
  </xdr:twoCellAnchor>
  <xdr:twoCellAnchor>
    <xdr:from>
      <xdr:col>1</xdr:col>
      <xdr:colOff>76200</xdr:colOff>
      <xdr:row>191</xdr:row>
      <xdr:rowOff>209550</xdr:rowOff>
    </xdr:from>
    <xdr:to>
      <xdr:col>1</xdr:col>
      <xdr:colOff>1514474</xdr:colOff>
      <xdr:row>193</xdr:row>
      <xdr:rowOff>1181099</xdr:rowOff>
    </xdr:to>
    <xdr:pic>
      <xdr:nvPicPr>
        <xdr:cNvPr id="75" name="Имя " descr="Descr ">
          <a:extLst>
            <a:ext uri="{FF2B5EF4-FFF2-40B4-BE49-F238E27FC236}">
              <a16:creationId xmlns:a16="http://schemas.microsoft.com/office/drawing/2014/main" id="{00000000-0008-0000-0300-00004B000000}"/>
            </a:ext>
          </a:extLst>
        </xdr:cNvPr>
        <xdr:cNvPicPr>
          <a:picLocks noChangeAspect="1"/>
        </xdr:cNvPicPr>
      </xdr:nvPicPr>
      <xdr:blipFill>
        <a:blip xmlns:r="http://schemas.openxmlformats.org/officeDocument/2006/relationships" r:embed="rId9"/>
        <a:stretch/>
      </xdr:blipFill>
      <xdr:spPr bwMode="auto">
        <a:xfrm>
          <a:off x="1543050" y="197834250"/>
          <a:ext cx="1438275" cy="1638300"/>
        </a:xfrm>
        <a:prstGeom prst="rect">
          <a:avLst/>
        </a:prstGeom>
        <a:ln>
          <a:noFill/>
        </a:ln>
      </xdr:spPr>
    </xdr:pic>
    <xdr:clientData/>
  </xdr:twoCellAnchor>
  <xdr:twoCellAnchor>
    <xdr:from>
      <xdr:col>1</xdr:col>
      <xdr:colOff>76200</xdr:colOff>
      <xdr:row>194</xdr:row>
      <xdr:rowOff>209550</xdr:rowOff>
    </xdr:from>
    <xdr:to>
      <xdr:col>1</xdr:col>
      <xdr:colOff>1514474</xdr:colOff>
      <xdr:row>196</xdr:row>
      <xdr:rowOff>1181099</xdr:rowOff>
    </xdr:to>
    <xdr:pic>
      <xdr:nvPicPr>
        <xdr:cNvPr id="76" name="Имя " descr="Descr ">
          <a:extLst>
            <a:ext uri="{FF2B5EF4-FFF2-40B4-BE49-F238E27FC236}">
              <a16:creationId xmlns:a16="http://schemas.microsoft.com/office/drawing/2014/main" id="{00000000-0008-0000-0300-00004C000000}"/>
            </a:ext>
          </a:extLst>
        </xdr:cNvPr>
        <xdr:cNvPicPr>
          <a:picLocks noChangeAspect="1"/>
        </xdr:cNvPicPr>
      </xdr:nvPicPr>
      <xdr:blipFill>
        <a:blip xmlns:r="http://schemas.openxmlformats.org/officeDocument/2006/relationships" r:embed="rId10"/>
        <a:stretch/>
      </xdr:blipFill>
      <xdr:spPr bwMode="auto">
        <a:xfrm>
          <a:off x="1543050" y="199920225"/>
          <a:ext cx="1438275" cy="1638300"/>
        </a:xfrm>
        <a:prstGeom prst="rect">
          <a:avLst/>
        </a:prstGeom>
        <a:ln>
          <a:noFill/>
        </a:ln>
      </xdr:spPr>
    </xdr:pic>
    <xdr:clientData/>
  </xdr:twoCellAnchor>
  <xdr:twoCellAnchor>
    <xdr:from>
      <xdr:col>1</xdr:col>
      <xdr:colOff>76200</xdr:colOff>
      <xdr:row>197</xdr:row>
      <xdr:rowOff>209550</xdr:rowOff>
    </xdr:from>
    <xdr:to>
      <xdr:col>1</xdr:col>
      <xdr:colOff>1514474</xdr:colOff>
      <xdr:row>199</xdr:row>
      <xdr:rowOff>1181099</xdr:rowOff>
    </xdr:to>
    <xdr:pic>
      <xdr:nvPicPr>
        <xdr:cNvPr id="77" name="Имя " descr="Descr ">
          <a:extLst>
            <a:ext uri="{FF2B5EF4-FFF2-40B4-BE49-F238E27FC236}">
              <a16:creationId xmlns:a16="http://schemas.microsoft.com/office/drawing/2014/main" id="{00000000-0008-0000-0300-00004D000000}"/>
            </a:ext>
          </a:extLst>
        </xdr:cNvPr>
        <xdr:cNvPicPr>
          <a:picLocks noChangeAspect="1"/>
        </xdr:cNvPicPr>
      </xdr:nvPicPr>
      <xdr:blipFill>
        <a:blip xmlns:r="http://schemas.openxmlformats.org/officeDocument/2006/relationships" r:embed="rId9"/>
        <a:stretch/>
      </xdr:blipFill>
      <xdr:spPr bwMode="auto">
        <a:xfrm>
          <a:off x="1543050" y="202006200"/>
          <a:ext cx="1438275" cy="1638300"/>
        </a:xfrm>
        <a:prstGeom prst="rect">
          <a:avLst/>
        </a:prstGeom>
        <a:ln>
          <a:noFill/>
        </a:ln>
      </xdr:spPr>
    </xdr:pic>
    <xdr:clientData/>
  </xdr:twoCellAnchor>
  <xdr:twoCellAnchor>
    <xdr:from>
      <xdr:col>1</xdr:col>
      <xdr:colOff>76200</xdr:colOff>
      <xdr:row>200</xdr:row>
      <xdr:rowOff>209550</xdr:rowOff>
    </xdr:from>
    <xdr:to>
      <xdr:col>1</xdr:col>
      <xdr:colOff>1514474</xdr:colOff>
      <xdr:row>202</xdr:row>
      <xdr:rowOff>1181099</xdr:rowOff>
    </xdr:to>
    <xdr:pic>
      <xdr:nvPicPr>
        <xdr:cNvPr id="78" name="Имя " descr="Descr ">
          <a:extLst>
            <a:ext uri="{FF2B5EF4-FFF2-40B4-BE49-F238E27FC236}">
              <a16:creationId xmlns:a16="http://schemas.microsoft.com/office/drawing/2014/main" id="{00000000-0008-0000-0300-00004E000000}"/>
            </a:ext>
          </a:extLst>
        </xdr:cNvPr>
        <xdr:cNvPicPr>
          <a:picLocks noChangeAspect="1"/>
        </xdr:cNvPicPr>
      </xdr:nvPicPr>
      <xdr:blipFill>
        <a:blip xmlns:r="http://schemas.openxmlformats.org/officeDocument/2006/relationships" r:embed="rId10"/>
        <a:stretch/>
      </xdr:blipFill>
      <xdr:spPr bwMode="auto">
        <a:xfrm>
          <a:off x="1543050" y="204092175"/>
          <a:ext cx="1438275" cy="1638300"/>
        </a:xfrm>
        <a:prstGeom prst="rect">
          <a:avLst/>
        </a:prstGeom>
        <a:ln>
          <a:noFill/>
        </a:ln>
      </xdr:spPr>
    </xdr:pic>
    <xdr:clientData/>
  </xdr:twoCellAnchor>
  <xdr:twoCellAnchor>
    <xdr:from>
      <xdr:col>1</xdr:col>
      <xdr:colOff>76200</xdr:colOff>
      <xdr:row>203</xdr:row>
      <xdr:rowOff>209550</xdr:rowOff>
    </xdr:from>
    <xdr:to>
      <xdr:col>1</xdr:col>
      <xdr:colOff>1514474</xdr:colOff>
      <xdr:row>205</xdr:row>
      <xdr:rowOff>1181099</xdr:rowOff>
    </xdr:to>
    <xdr:pic>
      <xdr:nvPicPr>
        <xdr:cNvPr id="79" name="Имя " descr="Descr ">
          <a:extLst>
            <a:ext uri="{FF2B5EF4-FFF2-40B4-BE49-F238E27FC236}">
              <a16:creationId xmlns:a16="http://schemas.microsoft.com/office/drawing/2014/main" id="{00000000-0008-0000-0300-00004F000000}"/>
            </a:ext>
          </a:extLst>
        </xdr:cNvPr>
        <xdr:cNvPicPr>
          <a:picLocks noChangeAspect="1"/>
        </xdr:cNvPicPr>
      </xdr:nvPicPr>
      <xdr:blipFill>
        <a:blip xmlns:r="http://schemas.openxmlformats.org/officeDocument/2006/relationships" r:embed="rId9"/>
        <a:stretch/>
      </xdr:blipFill>
      <xdr:spPr bwMode="auto">
        <a:xfrm>
          <a:off x="1543050" y="206178150"/>
          <a:ext cx="1438275" cy="1638300"/>
        </a:xfrm>
        <a:prstGeom prst="rect">
          <a:avLst/>
        </a:prstGeom>
        <a:ln>
          <a:noFill/>
        </a:ln>
      </xdr:spPr>
    </xdr:pic>
    <xdr:clientData/>
  </xdr:twoCellAnchor>
  <xdr:twoCellAnchor>
    <xdr:from>
      <xdr:col>1</xdr:col>
      <xdr:colOff>76200</xdr:colOff>
      <xdr:row>206</xdr:row>
      <xdr:rowOff>209550</xdr:rowOff>
    </xdr:from>
    <xdr:to>
      <xdr:col>1</xdr:col>
      <xdr:colOff>1514474</xdr:colOff>
      <xdr:row>208</xdr:row>
      <xdr:rowOff>1181099</xdr:rowOff>
    </xdr:to>
    <xdr:pic>
      <xdr:nvPicPr>
        <xdr:cNvPr id="80" name="Имя " descr="Descr ">
          <a:extLst>
            <a:ext uri="{FF2B5EF4-FFF2-40B4-BE49-F238E27FC236}">
              <a16:creationId xmlns:a16="http://schemas.microsoft.com/office/drawing/2014/main" id="{00000000-0008-0000-0300-000050000000}"/>
            </a:ext>
          </a:extLst>
        </xdr:cNvPr>
        <xdr:cNvPicPr>
          <a:picLocks noChangeAspect="1"/>
        </xdr:cNvPicPr>
      </xdr:nvPicPr>
      <xdr:blipFill>
        <a:blip xmlns:r="http://schemas.openxmlformats.org/officeDocument/2006/relationships" r:embed="rId10"/>
        <a:stretch/>
      </xdr:blipFill>
      <xdr:spPr bwMode="auto">
        <a:xfrm>
          <a:off x="1543050" y="208264125"/>
          <a:ext cx="1438275" cy="1638300"/>
        </a:xfrm>
        <a:prstGeom prst="rect">
          <a:avLst/>
        </a:prstGeom>
        <a:ln>
          <a:noFill/>
        </a:ln>
      </xdr:spPr>
    </xdr:pic>
    <xdr:clientData/>
  </xdr:twoCellAnchor>
  <xdr:twoCellAnchor>
    <xdr:from>
      <xdr:col>1</xdr:col>
      <xdr:colOff>76200</xdr:colOff>
      <xdr:row>209</xdr:row>
      <xdr:rowOff>209550</xdr:rowOff>
    </xdr:from>
    <xdr:to>
      <xdr:col>1</xdr:col>
      <xdr:colOff>1514474</xdr:colOff>
      <xdr:row>211</xdr:row>
      <xdr:rowOff>1181099</xdr:rowOff>
    </xdr:to>
    <xdr:pic>
      <xdr:nvPicPr>
        <xdr:cNvPr id="81" name="Имя " descr="Descr ">
          <a:extLst>
            <a:ext uri="{FF2B5EF4-FFF2-40B4-BE49-F238E27FC236}">
              <a16:creationId xmlns:a16="http://schemas.microsoft.com/office/drawing/2014/main" id="{00000000-0008-0000-0300-000051000000}"/>
            </a:ext>
          </a:extLst>
        </xdr:cNvPr>
        <xdr:cNvPicPr>
          <a:picLocks noChangeAspect="1"/>
        </xdr:cNvPicPr>
      </xdr:nvPicPr>
      <xdr:blipFill>
        <a:blip xmlns:r="http://schemas.openxmlformats.org/officeDocument/2006/relationships" r:embed="rId9"/>
        <a:stretch/>
      </xdr:blipFill>
      <xdr:spPr bwMode="auto">
        <a:xfrm>
          <a:off x="1543050" y="210350100"/>
          <a:ext cx="1438275" cy="1638300"/>
        </a:xfrm>
        <a:prstGeom prst="rect">
          <a:avLst/>
        </a:prstGeom>
        <a:ln>
          <a:noFill/>
        </a:ln>
      </xdr:spPr>
    </xdr:pic>
    <xdr:clientData/>
  </xdr:twoCellAnchor>
  <xdr:twoCellAnchor>
    <xdr:from>
      <xdr:col>1</xdr:col>
      <xdr:colOff>76200</xdr:colOff>
      <xdr:row>212</xdr:row>
      <xdr:rowOff>209550</xdr:rowOff>
    </xdr:from>
    <xdr:to>
      <xdr:col>1</xdr:col>
      <xdr:colOff>1514474</xdr:colOff>
      <xdr:row>214</xdr:row>
      <xdr:rowOff>1181099</xdr:rowOff>
    </xdr:to>
    <xdr:pic>
      <xdr:nvPicPr>
        <xdr:cNvPr id="82" name="Имя " descr="Descr ">
          <a:extLst>
            <a:ext uri="{FF2B5EF4-FFF2-40B4-BE49-F238E27FC236}">
              <a16:creationId xmlns:a16="http://schemas.microsoft.com/office/drawing/2014/main" id="{00000000-0008-0000-0300-000052000000}"/>
            </a:ext>
          </a:extLst>
        </xdr:cNvPr>
        <xdr:cNvPicPr>
          <a:picLocks noChangeAspect="1"/>
        </xdr:cNvPicPr>
      </xdr:nvPicPr>
      <xdr:blipFill>
        <a:blip xmlns:r="http://schemas.openxmlformats.org/officeDocument/2006/relationships" r:embed="rId10"/>
        <a:stretch/>
      </xdr:blipFill>
      <xdr:spPr bwMode="auto">
        <a:xfrm>
          <a:off x="1543050" y="212436075"/>
          <a:ext cx="1438275" cy="1638300"/>
        </a:xfrm>
        <a:prstGeom prst="rect">
          <a:avLst/>
        </a:prstGeom>
        <a:ln>
          <a:noFill/>
        </a:ln>
      </xdr:spPr>
    </xdr:pic>
    <xdr:clientData/>
  </xdr:twoCellAnchor>
  <xdr:twoCellAnchor>
    <xdr:from>
      <xdr:col>1</xdr:col>
      <xdr:colOff>76200</xdr:colOff>
      <xdr:row>218</xdr:row>
      <xdr:rowOff>209550</xdr:rowOff>
    </xdr:from>
    <xdr:to>
      <xdr:col>1</xdr:col>
      <xdr:colOff>1514474</xdr:colOff>
      <xdr:row>220</xdr:row>
      <xdr:rowOff>1181099</xdr:rowOff>
    </xdr:to>
    <xdr:pic>
      <xdr:nvPicPr>
        <xdr:cNvPr id="93" name="Имя " descr="Descr ">
          <a:extLst>
            <a:ext uri="{FF2B5EF4-FFF2-40B4-BE49-F238E27FC236}">
              <a16:creationId xmlns:a16="http://schemas.microsoft.com/office/drawing/2014/main" id="{00000000-0008-0000-0300-00005D000000}"/>
            </a:ext>
          </a:extLst>
        </xdr:cNvPr>
        <xdr:cNvPicPr>
          <a:picLocks noChangeAspect="1"/>
        </xdr:cNvPicPr>
      </xdr:nvPicPr>
      <xdr:blipFill>
        <a:blip xmlns:r="http://schemas.openxmlformats.org/officeDocument/2006/relationships" r:embed="rId11"/>
        <a:stretch/>
      </xdr:blipFill>
      <xdr:spPr bwMode="auto">
        <a:xfrm>
          <a:off x="1543050" y="238182150"/>
          <a:ext cx="1438275" cy="1428750"/>
        </a:xfrm>
        <a:prstGeom prst="rect">
          <a:avLst/>
        </a:prstGeom>
        <a:ln>
          <a:noFill/>
        </a:ln>
      </xdr:spPr>
    </xdr:pic>
    <xdr:clientData/>
  </xdr:twoCellAnchor>
  <xdr:twoCellAnchor>
    <xdr:from>
      <xdr:col>1</xdr:col>
      <xdr:colOff>76200</xdr:colOff>
      <xdr:row>224</xdr:row>
      <xdr:rowOff>209550</xdr:rowOff>
    </xdr:from>
    <xdr:to>
      <xdr:col>1</xdr:col>
      <xdr:colOff>1514474</xdr:colOff>
      <xdr:row>226</xdr:row>
      <xdr:rowOff>1181099</xdr:rowOff>
    </xdr:to>
    <xdr:pic>
      <xdr:nvPicPr>
        <xdr:cNvPr id="94" name="Имя " descr="Descr ">
          <a:extLst>
            <a:ext uri="{FF2B5EF4-FFF2-40B4-BE49-F238E27FC236}">
              <a16:creationId xmlns:a16="http://schemas.microsoft.com/office/drawing/2014/main" id="{00000000-0008-0000-0300-00005E000000}"/>
            </a:ext>
          </a:extLst>
        </xdr:cNvPr>
        <xdr:cNvPicPr>
          <a:picLocks noChangeAspect="1"/>
        </xdr:cNvPicPr>
      </xdr:nvPicPr>
      <xdr:blipFill>
        <a:blip xmlns:r="http://schemas.openxmlformats.org/officeDocument/2006/relationships" r:embed="rId3"/>
        <a:stretch/>
      </xdr:blipFill>
      <xdr:spPr bwMode="auto">
        <a:xfrm>
          <a:off x="1543050" y="241153950"/>
          <a:ext cx="1438275" cy="1428750"/>
        </a:xfrm>
        <a:prstGeom prst="rect">
          <a:avLst/>
        </a:prstGeom>
        <a:ln>
          <a:noFill/>
        </a:ln>
      </xdr:spPr>
    </xdr:pic>
    <xdr:clientData/>
  </xdr:twoCellAnchor>
  <xdr:twoCellAnchor>
    <xdr:from>
      <xdr:col>1</xdr:col>
      <xdr:colOff>76200</xdr:colOff>
      <xdr:row>230</xdr:row>
      <xdr:rowOff>209550</xdr:rowOff>
    </xdr:from>
    <xdr:to>
      <xdr:col>1</xdr:col>
      <xdr:colOff>1514474</xdr:colOff>
      <xdr:row>232</xdr:row>
      <xdr:rowOff>1181099</xdr:rowOff>
    </xdr:to>
    <xdr:pic>
      <xdr:nvPicPr>
        <xdr:cNvPr id="95" name="Имя " descr="Descr ">
          <a:extLst>
            <a:ext uri="{FF2B5EF4-FFF2-40B4-BE49-F238E27FC236}">
              <a16:creationId xmlns:a16="http://schemas.microsoft.com/office/drawing/2014/main" id="{00000000-0008-0000-0300-00005F000000}"/>
            </a:ext>
          </a:extLst>
        </xdr:cNvPr>
        <xdr:cNvPicPr>
          <a:picLocks noChangeAspect="1"/>
        </xdr:cNvPicPr>
      </xdr:nvPicPr>
      <xdr:blipFill>
        <a:blip xmlns:r="http://schemas.openxmlformats.org/officeDocument/2006/relationships" r:embed="rId9"/>
        <a:stretch/>
      </xdr:blipFill>
      <xdr:spPr bwMode="auto">
        <a:xfrm>
          <a:off x="1543050" y="244735350"/>
          <a:ext cx="1438275" cy="1638300"/>
        </a:xfrm>
        <a:prstGeom prst="rect">
          <a:avLst/>
        </a:prstGeom>
        <a:ln>
          <a:noFill/>
        </a:ln>
      </xdr:spPr>
    </xdr:pic>
    <xdr:clientData/>
  </xdr:twoCellAnchor>
  <xdr:twoCellAnchor>
    <xdr:from>
      <xdr:col>1</xdr:col>
      <xdr:colOff>76200</xdr:colOff>
      <xdr:row>233</xdr:row>
      <xdr:rowOff>209550</xdr:rowOff>
    </xdr:from>
    <xdr:to>
      <xdr:col>1</xdr:col>
      <xdr:colOff>1514474</xdr:colOff>
      <xdr:row>235</xdr:row>
      <xdr:rowOff>1181099</xdr:rowOff>
    </xdr:to>
    <xdr:pic>
      <xdr:nvPicPr>
        <xdr:cNvPr id="96" name="Имя " descr="Descr ">
          <a:extLst>
            <a:ext uri="{FF2B5EF4-FFF2-40B4-BE49-F238E27FC236}">
              <a16:creationId xmlns:a16="http://schemas.microsoft.com/office/drawing/2014/main" id="{00000000-0008-0000-0300-000060000000}"/>
            </a:ext>
          </a:extLst>
        </xdr:cNvPr>
        <xdr:cNvPicPr>
          <a:picLocks noChangeAspect="1"/>
        </xdr:cNvPicPr>
      </xdr:nvPicPr>
      <xdr:blipFill>
        <a:blip xmlns:r="http://schemas.openxmlformats.org/officeDocument/2006/relationships" r:embed="rId10"/>
        <a:stretch/>
      </xdr:blipFill>
      <xdr:spPr bwMode="auto">
        <a:xfrm>
          <a:off x="1543050" y="246821325"/>
          <a:ext cx="1438275" cy="1638300"/>
        </a:xfrm>
        <a:prstGeom prst="rect">
          <a:avLst/>
        </a:prstGeom>
        <a:ln>
          <a:noFill/>
        </a:ln>
      </xdr:spPr>
    </xdr:pic>
    <xdr:clientData/>
  </xdr:twoCellAnchor>
  <xdr:twoCellAnchor>
    <xdr:from>
      <xdr:col>1</xdr:col>
      <xdr:colOff>76200</xdr:colOff>
      <xdr:row>236</xdr:row>
      <xdr:rowOff>209550</xdr:rowOff>
    </xdr:from>
    <xdr:to>
      <xdr:col>1</xdr:col>
      <xdr:colOff>1514474</xdr:colOff>
      <xdr:row>238</xdr:row>
      <xdr:rowOff>1181099</xdr:rowOff>
    </xdr:to>
    <xdr:pic>
      <xdr:nvPicPr>
        <xdr:cNvPr id="97" name="Имя " descr="Descr ">
          <a:extLst>
            <a:ext uri="{FF2B5EF4-FFF2-40B4-BE49-F238E27FC236}">
              <a16:creationId xmlns:a16="http://schemas.microsoft.com/office/drawing/2014/main" id="{00000000-0008-0000-0300-000061000000}"/>
            </a:ext>
          </a:extLst>
        </xdr:cNvPr>
        <xdr:cNvPicPr>
          <a:picLocks noChangeAspect="1"/>
        </xdr:cNvPicPr>
      </xdr:nvPicPr>
      <xdr:blipFill>
        <a:blip xmlns:r="http://schemas.openxmlformats.org/officeDocument/2006/relationships" r:embed="rId9"/>
        <a:stretch/>
      </xdr:blipFill>
      <xdr:spPr bwMode="auto">
        <a:xfrm>
          <a:off x="1543050" y="248907299"/>
          <a:ext cx="1438275" cy="1638300"/>
        </a:xfrm>
        <a:prstGeom prst="rect">
          <a:avLst/>
        </a:prstGeom>
        <a:ln>
          <a:noFill/>
        </a:ln>
      </xdr:spPr>
    </xdr:pic>
    <xdr:clientData/>
  </xdr:twoCellAnchor>
  <xdr:twoCellAnchor>
    <xdr:from>
      <xdr:col>1</xdr:col>
      <xdr:colOff>76200</xdr:colOff>
      <xdr:row>239</xdr:row>
      <xdr:rowOff>209550</xdr:rowOff>
    </xdr:from>
    <xdr:to>
      <xdr:col>1</xdr:col>
      <xdr:colOff>1514474</xdr:colOff>
      <xdr:row>241</xdr:row>
      <xdr:rowOff>1181099</xdr:rowOff>
    </xdr:to>
    <xdr:pic>
      <xdr:nvPicPr>
        <xdr:cNvPr id="98" name="Имя " descr="Descr ">
          <a:extLst>
            <a:ext uri="{FF2B5EF4-FFF2-40B4-BE49-F238E27FC236}">
              <a16:creationId xmlns:a16="http://schemas.microsoft.com/office/drawing/2014/main" id="{00000000-0008-0000-0300-000062000000}"/>
            </a:ext>
          </a:extLst>
        </xdr:cNvPr>
        <xdr:cNvPicPr>
          <a:picLocks noChangeAspect="1"/>
        </xdr:cNvPicPr>
      </xdr:nvPicPr>
      <xdr:blipFill>
        <a:blip xmlns:r="http://schemas.openxmlformats.org/officeDocument/2006/relationships" r:embed="rId10"/>
        <a:stretch/>
      </xdr:blipFill>
      <xdr:spPr bwMode="auto">
        <a:xfrm>
          <a:off x="1543050" y="250993275"/>
          <a:ext cx="1438275" cy="1638300"/>
        </a:xfrm>
        <a:prstGeom prst="rect">
          <a:avLst/>
        </a:prstGeom>
        <a:ln>
          <a:noFill/>
        </a:ln>
      </xdr:spPr>
    </xdr:pic>
    <xdr:clientData/>
  </xdr:twoCellAnchor>
  <xdr:twoCellAnchor>
    <xdr:from>
      <xdr:col>1</xdr:col>
      <xdr:colOff>76200</xdr:colOff>
      <xdr:row>242</xdr:row>
      <xdr:rowOff>209550</xdr:rowOff>
    </xdr:from>
    <xdr:to>
      <xdr:col>1</xdr:col>
      <xdr:colOff>1514474</xdr:colOff>
      <xdr:row>244</xdr:row>
      <xdr:rowOff>1181099</xdr:rowOff>
    </xdr:to>
    <xdr:pic>
      <xdr:nvPicPr>
        <xdr:cNvPr id="99" name="Имя " descr="Descr ">
          <a:extLst>
            <a:ext uri="{FF2B5EF4-FFF2-40B4-BE49-F238E27FC236}">
              <a16:creationId xmlns:a16="http://schemas.microsoft.com/office/drawing/2014/main" id="{00000000-0008-0000-0300-000063000000}"/>
            </a:ext>
          </a:extLst>
        </xdr:cNvPr>
        <xdr:cNvPicPr>
          <a:picLocks noChangeAspect="1"/>
        </xdr:cNvPicPr>
      </xdr:nvPicPr>
      <xdr:blipFill>
        <a:blip xmlns:r="http://schemas.openxmlformats.org/officeDocument/2006/relationships" r:embed="rId9"/>
        <a:stretch/>
      </xdr:blipFill>
      <xdr:spPr bwMode="auto">
        <a:xfrm>
          <a:off x="1543050" y="253079250"/>
          <a:ext cx="1438275" cy="1638300"/>
        </a:xfrm>
        <a:prstGeom prst="rect">
          <a:avLst/>
        </a:prstGeom>
        <a:ln>
          <a:noFill/>
        </a:ln>
      </xdr:spPr>
    </xdr:pic>
    <xdr:clientData/>
  </xdr:twoCellAnchor>
  <xdr:twoCellAnchor>
    <xdr:from>
      <xdr:col>1</xdr:col>
      <xdr:colOff>76200</xdr:colOff>
      <xdr:row>245</xdr:row>
      <xdr:rowOff>209550</xdr:rowOff>
    </xdr:from>
    <xdr:to>
      <xdr:col>1</xdr:col>
      <xdr:colOff>1514474</xdr:colOff>
      <xdr:row>247</xdr:row>
      <xdr:rowOff>1181099</xdr:rowOff>
    </xdr:to>
    <xdr:pic>
      <xdr:nvPicPr>
        <xdr:cNvPr id="100" name="Имя " descr="Descr ">
          <a:extLst>
            <a:ext uri="{FF2B5EF4-FFF2-40B4-BE49-F238E27FC236}">
              <a16:creationId xmlns:a16="http://schemas.microsoft.com/office/drawing/2014/main" id="{00000000-0008-0000-0300-000064000000}"/>
            </a:ext>
          </a:extLst>
        </xdr:cNvPr>
        <xdr:cNvPicPr>
          <a:picLocks noChangeAspect="1"/>
        </xdr:cNvPicPr>
      </xdr:nvPicPr>
      <xdr:blipFill>
        <a:blip xmlns:r="http://schemas.openxmlformats.org/officeDocument/2006/relationships" r:embed="rId10"/>
        <a:stretch/>
      </xdr:blipFill>
      <xdr:spPr bwMode="auto">
        <a:xfrm>
          <a:off x="1543050" y="255165225"/>
          <a:ext cx="1438275" cy="1638300"/>
        </a:xfrm>
        <a:prstGeom prst="rect">
          <a:avLst/>
        </a:prstGeom>
        <a:ln>
          <a:noFill/>
        </a:ln>
      </xdr:spPr>
    </xdr:pic>
    <xdr:clientData/>
  </xdr:twoCellAnchor>
  <xdr:twoCellAnchor>
    <xdr:from>
      <xdr:col>1</xdr:col>
      <xdr:colOff>76200</xdr:colOff>
      <xdr:row>248</xdr:row>
      <xdr:rowOff>209550</xdr:rowOff>
    </xdr:from>
    <xdr:to>
      <xdr:col>1</xdr:col>
      <xdr:colOff>1514474</xdr:colOff>
      <xdr:row>250</xdr:row>
      <xdr:rowOff>1181099</xdr:rowOff>
    </xdr:to>
    <xdr:pic>
      <xdr:nvPicPr>
        <xdr:cNvPr id="101" name="Имя " descr="Descr ">
          <a:extLst>
            <a:ext uri="{FF2B5EF4-FFF2-40B4-BE49-F238E27FC236}">
              <a16:creationId xmlns:a16="http://schemas.microsoft.com/office/drawing/2014/main" id="{00000000-0008-0000-0300-000065000000}"/>
            </a:ext>
          </a:extLst>
        </xdr:cNvPr>
        <xdr:cNvPicPr>
          <a:picLocks noChangeAspect="1"/>
        </xdr:cNvPicPr>
      </xdr:nvPicPr>
      <xdr:blipFill>
        <a:blip xmlns:r="http://schemas.openxmlformats.org/officeDocument/2006/relationships" r:embed="rId9"/>
        <a:stretch/>
      </xdr:blipFill>
      <xdr:spPr bwMode="auto">
        <a:xfrm>
          <a:off x="1543050" y="257251200"/>
          <a:ext cx="1438275" cy="1638300"/>
        </a:xfrm>
        <a:prstGeom prst="rect">
          <a:avLst/>
        </a:prstGeom>
        <a:ln>
          <a:noFill/>
        </a:ln>
      </xdr:spPr>
    </xdr:pic>
    <xdr:clientData/>
  </xdr:twoCellAnchor>
  <xdr:twoCellAnchor>
    <xdr:from>
      <xdr:col>1</xdr:col>
      <xdr:colOff>76200</xdr:colOff>
      <xdr:row>251</xdr:row>
      <xdr:rowOff>209550</xdr:rowOff>
    </xdr:from>
    <xdr:to>
      <xdr:col>1</xdr:col>
      <xdr:colOff>1514474</xdr:colOff>
      <xdr:row>253</xdr:row>
      <xdr:rowOff>1181099</xdr:rowOff>
    </xdr:to>
    <xdr:pic>
      <xdr:nvPicPr>
        <xdr:cNvPr id="102" name="Имя " descr="Descr ">
          <a:extLst>
            <a:ext uri="{FF2B5EF4-FFF2-40B4-BE49-F238E27FC236}">
              <a16:creationId xmlns:a16="http://schemas.microsoft.com/office/drawing/2014/main" id="{00000000-0008-0000-0300-000066000000}"/>
            </a:ext>
          </a:extLst>
        </xdr:cNvPr>
        <xdr:cNvPicPr>
          <a:picLocks noChangeAspect="1"/>
        </xdr:cNvPicPr>
      </xdr:nvPicPr>
      <xdr:blipFill>
        <a:blip xmlns:r="http://schemas.openxmlformats.org/officeDocument/2006/relationships" r:embed="rId10"/>
        <a:stretch/>
      </xdr:blipFill>
      <xdr:spPr bwMode="auto">
        <a:xfrm>
          <a:off x="1543050" y="259337174"/>
          <a:ext cx="1438275" cy="1638300"/>
        </a:xfrm>
        <a:prstGeom prst="rect">
          <a:avLst/>
        </a:prstGeom>
        <a:ln>
          <a:noFill/>
        </a:ln>
      </xdr:spPr>
    </xdr:pic>
    <xdr:clientData/>
  </xdr:twoCellAnchor>
  <xdr:twoCellAnchor>
    <xdr:from>
      <xdr:col>1</xdr:col>
      <xdr:colOff>76200</xdr:colOff>
      <xdr:row>254</xdr:row>
      <xdr:rowOff>209550</xdr:rowOff>
    </xdr:from>
    <xdr:to>
      <xdr:col>1</xdr:col>
      <xdr:colOff>1514474</xdr:colOff>
      <xdr:row>256</xdr:row>
      <xdr:rowOff>1181099</xdr:rowOff>
    </xdr:to>
    <xdr:pic>
      <xdr:nvPicPr>
        <xdr:cNvPr id="103" name="Имя " descr="Descr ">
          <a:extLst>
            <a:ext uri="{FF2B5EF4-FFF2-40B4-BE49-F238E27FC236}">
              <a16:creationId xmlns:a16="http://schemas.microsoft.com/office/drawing/2014/main" id="{00000000-0008-0000-0300-000067000000}"/>
            </a:ext>
          </a:extLst>
        </xdr:cNvPr>
        <xdr:cNvPicPr>
          <a:picLocks noChangeAspect="1"/>
        </xdr:cNvPicPr>
      </xdr:nvPicPr>
      <xdr:blipFill>
        <a:blip xmlns:r="http://schemas.openxmlformats.org/officeDocument/2006/relationships" r:embed="rId9"/>
        <a:stretch/>
      </xdr:blipFill>
      <xdr:spPr bwMode="auto">
        <a:xfrm>
          <a:off x="1543050" y="261423150"/>
          <a:ext cx="1438275" cy="1638300"/>
        </a:xfrm>
        <a:prstGeom prst="rect">
          <a:avLst/>
        </a:prstGeom>
        <a:ln>
          <a:noFill/>
        </a:ln>
      </xdr:spPr>
    </xdr:pic>
    <xdr:clientData/>
  </xdr:twoCellAnchor>
  <xdr:twoCellAnchor>
    <xdr:from>
      <xdr:col>1</xdr:col>
      <xdr:colOff>76200</xdr:colOff>
      <xdr:row>257</xdr:row>
      <xdr:rowOff>209550</xdr:rowOff>
    </xdr:from>
    <xdr:to>
      <xdr:col>1</xdr:col>
      <xdr:colOff>1514474</xdr:colOff>
      <xdr:row>259</xdr:row>
      <xdr:rowOff>1181099</xdr:rowOff>
    </xdr:to>
    <xdr:pic>
      <xdr:nvPicPr>
        <xdr:cNvPr id="104" name="Имя " descr="Descr ">
          <a:extLst>
            <a:ext uri="{FF2B5EF4-FFF2-40B4-BE49-F238E27FC236}">
              <a16:creationId xmlns:a16="http://schemas.microsoft.com/office/drawing/2014/main" id="{00000000-0008-0000-0300-000068000000}"/>
            </a:ext>
          </a:extLst>
        </xdr:cNvPr>
        <xdr:cNvPicPr>
          <a:picLocks noChangeAspect="1"/>
        </xdr:cNvPicPr>
      </xdr:nvPicPr>
      <xdr:blipFill>
        <a:blip xmlns:r="http://schemas.openxmlformats.org/officeDocument/2006/relationships" r:embed="rId10"/>
        <a:stretch/>
      </xdr:blipFill>
      <xdr:spPr bwMode="auto">
        <a:xfrm>
          <a:off x="1543050" y="263509125"/>
          <a:ext cx="1438275" cy="1638300"/>
        </a:xfrm>
        <a:prstGeom prst="rect">
          <a:avLst/>
        </a:prstGeom>
        <a:ln>
          <a:noFill/>
        </a:ln>
      </xdr:spPr>
    </xdr:pic>
    <xdr:clientData/>
  </xdr:twoCellAnchor>
  <xdr:twoCellAnchor>
    <xdr:from>
      <xdr:col>1</xdr:col>
      <xdr:colOff>76200</xdr:colOff>
      <xdr:row>263</xdr:row>
      <xdr:rowOff>209550</xdr:rowOff>
    </xdr:from>
    <xdr:to>
      <xdr:col>1</xdr:col>
      <xdr:colOff>1514474</xdr:colOff>
      <xdr:row>265</xdr:row>
      <xdr:rowOff>1181099</xdr:rowOff>
    </xdr:to>
    <xdr:pic>
      <xdr:nvPicPr>
        <xdr:cNvPr id="105" name="Имя " descr="Descr ">
          <a:extLst>
            <a:ext uri="{FF2B5EF4-FFF2-40B4-BE49-F238E27FC236}">
              <a16:creationId xmlns:a16="http://schemas.microsoft.com/office/drawing/2014/main" id="{00000000-0008-0000-0300-000069000000}"/>
            </a:ext>
          </a:extLst>
        </xdr:cNvPr>
        <xdr:cNvPicPr>
          <a:picLocks noChangeAspect="1"/>
        </xdr:cNvPicPr>
      </xdr:nvPicPr>
      <xdr:blipFill>
        <a:blip xmlns:r="http://schemas.openxmlformats.org/officeDocument/2006/relationships" r:embed="rId9"/>
        <a:stretch/>
      </xdr:blipFill>
      <xdr:spPr bwMode="auto">
        <a:xfrm>
          <a:off x="1543050" y="267300075"/>
          <a:ext cx="1438275" cy="1638300"/>
        </a:xfrm>
        <a:prstGeom prst="rect">
          <a:avLst/>
        </a:prstGeom>
        <a:ln>
          <a:noFill/>
        </a:ln>
      </xdr:spPr>
    </xdr:pic>
    <xdr:clientData/>
  </xdr:twoCellAnchor>
  <xdr:twoCellAnchor>
    <xdr:from>
      <xdr:col>1</xdr:col>
      <xdr:colOff>76200</xdr:colOff>
      <xdr:row>266</xdr:row>
      <xdr:rowOff>209550</xdr:rowOff>
    </xdr:from>
    <xdr:to>
      <xdr:col>1</xdr:col>
      <xdr:colOff>1514474</xdr:colOff>
      <xdr:row>268</xdr:row>
      <xdr:rowOff>1181099</xdr:rowOff>
    </xdr:to>
    <xdr:pic>
      <xdr:nvPicPr>
        <xdr:cNvPr id="106" name="Имя " descr="Descr ">
          <a:extLst>
            <a:ext uri="{FF2B5EF4-FFF2-40B4-BE49-F238E27FC236}">
              <a16:creationId xmlns:a16="http://schemas.microsoft.com/office/drawing/2014/main" id="{00000000-0008-0000-0300-00006A000000}"/>
            </a:ext>
          </a:extLst>
        </xdr:cNvPr>
        <xdr:cNvPicPr>
          <a:picLocks noChangeAspect="1"/>
        </xdr:cNvPicPr>
      </xdr:nvPicPr>
      <xdr:blipFill>
        <a:blip xmlns:r="http://schemas.openxmlformats.org/officeDocument/2006/relationships" r:embed="rId10"/>
        <a:stretch/>
      </xdr:blipFill>
      <xdr:spPr bwMode="auto">
        <a:xfrm>
          <a:off x="1543050" y="269386050"/>
          <a:ext cx="1438275" cy="1638300"/>
        </a:xfrm>
        <a:prstGeom prst="rect">
          <a:avLst/>
        </a:prstGeom>
        <a:ln>
          <a:noFill/>
        </a:ln>
      </xdr:spPr>
    </xdr:pic>
    <xdr:clientData/>
  </xdr:twoCellAnchor>
  <xdr:twoCellAnchor>
    <xdr:from>
      <xdr:col>1</xdr:col>
      <xdr:colOff>76200</xdr:colOff>
      <xdr:row>269</xdr:row>
      <xdr:rowOff>209550</xdr:rowOff>
    </xdr:from>
    <xdr:to>
      <xdr:col>1</xdr:col>
      <xdr:colOff>1514474</xdr:colOff>
      <xdr:row>271</xdr:row>
      <xdr:rowOff>1181099</xdr:rowOff>
    </xdr:to>
    <xdr:pic>
      <xdr:nvPicPr>
        <xdr:cNvPr id="107" name="Имя " descr="Descr ">
          <a:extLst>
            <a:ext uri="{FF2B5EF4-FFF2-40B4-BE49-F238E27FC236}">
              <a16:creationId xmlns:a16="http://schemas.microsoft.com/office/drawing/2014/main" id="{00000000-0008-0000-0300-00006B000000}"/>
            </a:ext>
          </a:extLst>
        </xdr:cNvPr>
        <xdr:cNvPicPr>
          <a:picLocks noChangeAspect="1"/>
        </xdr:cNvPicPr>
      </xdr:nvPicPr>
      <xdr:blipFill>
        <a:blip xmlns:r="http://schemas.openxmlformats.org/officeDocument/2006/relationships" r:embed="rId9"/>
        <a:stretch/>
      </xdr:blipFill>
      <xdr:spPr bwMode="auto">
        <a:xfrm>
          <a:off x="1543050" y="271472025"/>
          <a:ext cx="1438275" cy="1638300"/>
        </a:xfrm>
        <a:prstGeom prst="rect">
          <a:avLst/>
        </a:prstGeom>
        <a:ln>
          <a:noFill/>
        </a:ln>
      </xdr:spPr>
    </xdr:pic>
    <xdr:clientData/>
  </xdr:twoCellAnchor>
  <xdr:twoCellAnchor>
    <xdr:from>
      <xdr:col>1</xdr:col>
      <xdr:colOff>76200</xdr:colOff>
      <xdr:row>272</xdr:row>
      <xdr:rowOff>209550</xdr:rowOff>
    </xdr:from>
    <xdr:to>
      <xdr:col>1</xdr:col>
      <xdr:colOff>1514474</xdr:colOff>
      <xdr:row>274</xdr:row>
      <xdr:rowOff>1181099</xdr:rowOff>
    </xdr:to>
    <xdr:pic>
      <xdr:nvPicPr>
        <xdr:cNvPr id="108" name="Имя " descr="Descr ">
          <a:extLst>
            <a:ext uri="{FF2B5EF4-FFF2-40B4-BE49-F238E27FC236}">
              <a16:creationId xmlns:a16="http://schemas.microsoft.com/office/drawing/2014/main" id="{00000000-0008-0000-0300-00006C000000}"/>
            </a:ext>
          </a:extLst>
        </xdr:cNvPr>
        <xdr:cNvPicPr>
          <a:picLocks noChangeAspect="1"/>
        </xdr:cNvPicPr>
      </xdr:nvPicPr>
      <xdr:blipFill>
        <a:blip xmlns:r="http://schemas.openxmlformats.org/officeDocument/2006/relationships" r:embed="rId10"/>
        <a:stretch/>
      </xdr:blipFill>
      <xdr:spPr bwMode="auto">
        <a:xfrm>
          <a:off x="1543050" y="273558000"/>
          <a:ext cx="1438275" cy="1638300"/>
        </a:xfrm>
        <a:prstGeom prst="rect">
          <a:avLst/>
        </a:prstGeom>
        <a:ln>
          <a:noFill/>
        </a:ln>
      </xdr:spPr>
    </xdr:pic>
    <xdr:clientData/>
  </xdr:twoCellAnchor>
  <xdr:twoCellAnchor>
    <xdr:from>
      <xdr:col>1</xdr:col>
      <xdr:colOff>76200</xdr:colOff>
      <xdr:row>275</xdr:row>
      <xdr:rowOff>209550</xdr:rowOff>
    </xdr:from>
    <xdr:to>
      <xdr:col>1</xdr:col>
      <xdr:colOff>1514474</xdr:colOff>
      <xdr:row>277</xdr:row>
      <xdr:rowOff>1181099</xdr:rowOff>
    </xdr:to>
    <xdr:pic>
      <xdr:nvPicPr>
        <xdr:cNvPr id="109" name="Имя " descr="Descr ">
          <a:extLst>
            <a:ext uri="{FF2B5EF4-FFF2-40B4-BE49-F238E27FC236}">
              <a16:creationId xmlns:a16="http://schemas.microsoft.com/office/drawing/2014/main" id="{00000000-0008-0000-0300-00006D000000}"/>
            </a:ext>
          </a:extLst>
        </xdr:cNvPr>
        <xdr:cNvPicPr>
          <a:picLocks noChangeAspect="1"/>
        </xdr:cNvPicPr>
      </xdr:nvPicPr>
      <xdr:blipFill>
        <a:blip xmlns:r="http://schemas.openxmlformats.org/officeDocument/2006/relationships" r:embed="rId9"/>
        <a:stretch/>
      </xdr:blipFill>
      <xdr:spPr bwMode="auto">
        <a:xfrm>
          <a:off x="1543050" y="275643975"/>
          <a:ext cx="1438275" cy="1638300"/>
        </a:xfrm>
        <a:prstGeom prst="rect">
          <a:avLst/>
        </a:prstGeom>
        <a:ln>
          <a:noFill/>
        </a:ln>
      </xdr:spPr>
    </xdr:pic>
    <xdr:clientData/>
  </xdr:twoCellAnchor>
  <xdr:twoCellAnchor>
    <xdr:from>
      <xdr:col>1</xdr:col>
      <xdr:colOff>104775</xdr:colOff>
      <xdr:row>278</xdr:row>
      <xdr:rowOff>209550</xdr:rowOff>
    </xdr:from>
    <xdr:to>
      <xdr:col>1</xdr:col>
      <xdr:colOff>1543050</xdr:colOff>
      <xdr:row>280</xdr:row>
      <xdr:rowOff>1181099</xdr:rowOff>
    </xdr:to>
    <xdr:pic>
      <xdr:nvPicPr>
        <xdr:cNvPr id="110" name="Имя " descr="Descr ">
          <a:extLst>
            <a:ext uri="{FF2B5EF4-FFF2-40B4-BE49-F238E27FC236}">
              <a16:creationId xmlns:a16="http://schemas.microsoft.com/office/drawing/2014/main" id="{00000000-0008-0000-0300-00006E000000}"/>
            </a:ext>
          </a:extLst>
        </xdr:cNvPr>
        <xdr:cNvPicPr>
          <a:picLocks noChangeAspect="1"/>
        </xdr:cNvPicPr>
      </xdr:nvPicPr>
      <xdr:blipFill>
        <a:blip xmlns:r="http://schemas.openxmlformats.org/officeDocument/2006/relationships" r:embed="rId10"/>
        <a:stretch/>
      </xdr:blipFill>
      <xdr:spPr bwMode="auto">
        <a:xfrm>
          <a:off x="1571625" y="191147700"/>
          <a:ext cx="1438275" cy="163830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xdr:blipFill>
      <xdr:spPr bwMode="auto">
        <a:xfrm>
          <a:off x="1543050" y="3810000"/>
          <a:ext cx="1438275" cy="163830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xdr:blipFill>
      <xdr:spPr bwMode="auto">
        <a:xfrm>
          <a:off x="1543050" y="5895975"/>
          <a:ext cx="1438275" cy="163830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 name="Имя " descr="Descr ">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a:stretch/>
      </xdr:blipFill>
      <xdr:spPr bwMode="auto">
        <a:xfrm>
          <a:off x="1543050" y="7981950"/>
          <a:ext cx="1438275" cy="163830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5" name="Имя " descr="Descr ">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2"/>
        <a:stretch/>
      </xdr:blipFill>
      <xdr:spPr bwMode="auto">
        <a:xfrm>
          <a:off x="1543050" y="10067925"/>
          <a:ext cx="1438275" cy="1638300"/>
        </a:xfrm>
        <a:prstGeom prst="rect">
          <a:avLst/>
        </a:prstGeom>
        <a:ln>
          <a:noFill/>
        </a:ln>
      </xdr:spPr>
    </xdr:pic>
    <xdr:clientData/>
  </xdr:twoCellAnchor>
  <xdr:twoCellAnchor>
    <xdr:from>
      <xdr:col>1</xdr:col>
      <xdr:colOff>76200</xdr:colOff>
      <xdr:row>19</xdr:row>
      <xdr:rowOff>209550</xdr:rowOff>
    </xdr:from>
    <xdr:to>
      <xdr:col>1</xdr:col>
      <xdr:colOff>1514474</xdr:colOff>
      <xdr:row>21</xdr:row>
      <xdr:rowOff>1181099</xdr:rowOff>
    </xdr:to>
    <xdr:pic>
      <xdr:nvPicPr>
        <xdr:cNvPr id="6" name="Имя " descr="Descr ">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3"/>
        <a:stretch/>
      </xdr:blipFill>
      <xdr:spPr bwMode="auto">
        <a:xfrm>
          <a:off x="1543050" y="13249275"/>
          <a:ext cx="1438275" cy="1428750"/>
        </a:xfrm>
        <a:prstGeom prst="rect">
          <a:avLst/>
        </a:prstGeom>
        <a:ln>
          <a:noFill/>
        </a:ln>
      </xdr:spPr>
    </xdr:pic>
    <xdr:clientData/>
  </xdr:twoCellAnchor>
  <xdr:twoCellAnchor>
    <xdr:from>
      <xdr:col>1</xdr:col>
      <xdr:colOff>76200</xdr:colOff>
      <xdr:row>22</xdr:row>
      <xdr:rowOff>209550</xdr:rowOff>
    </xdr:from>
    <xdr:to>
      <xdr:col>1</xdr:col>
      <xdr:colOff>1514474</xdr:colOff>
      <xdr:row>24</xdr:row>
      <xdr:rowOff>1181099</xdr:rowOff>
    </xdr:to>
    <xdr:pic>
      <xdr:nvPicPr>
        <xdr:cNvPr id="7" name="Имя " descr="Descr ">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4"/>
        <a:stretch/>
      </xdr:blipFill>
      <xdr:spPr bwMode="auto">
        <a:xfrm>
          <a:off x="1543050" y="15125700"/>
          <a:ext cx="1438275" cy="1428750"/>
        </a:xfrm>
        <a:prstGeom prst="rect">
          <a:avLst/>
        </a:prstGeom>
        <a:ln>
          <a:noFill/>
        </a:ln>
      </xdr:spPr>
    </xdr:pic>
    <xdr:clientData/>
  </xdr:twoCellAnchor>
  <xdr:twoCellAnchor>
    <xdr:from>
      <xdr:col>1</xdr:col>
      <xdr:colOff>76200</xdr:colOff>
      <xdr:row>25</xdr:row>
      <xdr:rowOff>209550</xdr:rowOff>
    </xdr:from>
    <xdr:to>
      <xdr:col>1</xdr:col>
      <xdr:colOff>1514474</xdr:colOff>
      <xdr:row>27</xdr:row>
      <xdr:rowOff>1181099</xdr:rowOff>
    </xdr:to>
    <xdr:pic>
      <xdr:nvPicPr>
        <xdr:cNvPr id="8" name="Имя " descr="Descr ">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4"/>
        <a:stretch/>
      </xdr:blipFill>
      <xdr:spPr bwMode="auto">
        <a:xfrm>
          <a:off x="1543050" y="17002125"/>
          <a:ext cx="1438275" cy="142875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9" name="Имя " descr="Descr ">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4"/>
        <a:stretch/>
      </xdr:blipFill>
      <xdr:spPr bwMode="auto">
        <a:xfrm>
          <a:off x="1543050" y="18878550"/>
          <a:ext cx="1438275" cy="1428750"/>
        </a:xfrm>
        <a:prstGeom prst="rect">
          <a:avLst/>
        </a:prstGeom>
        <a:ln>
          <a:noFill/>
        </a:ln>
      </xdr:spPr>
    </xdr:pic>
    <xdr:clientData/>
  </xdr:twoCellAnchor>
  <xdr:twoCellAnchor>
    <xdr:from>
      <xdr:col>1</xdr:col>
      <xdr:colOff>76200</xdr:colOff>
      <xdr:row>34</xdr:row>
      <xdr:rowOff>209550</xdr:rowOff>
    </xdr:from>
    <xdr:to>
      <xdr:col>1</xdr:col>
      <xdr:colOff>1514474</xdr:colOff>
      <xdr:row>36</xdr:row>
      <xdr:rowOff>1181099</xdr:rowOff>
    </xdr:to>
    <xdr:pic>
      <xdr:nvPicPr>
        <xdr:cNvPr id="10" name="Имя " descr="Descr ">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5"/>
        <a:stretch/>
      </xdr:blipFill>
      <xdr:spPr bwMode="auto">
        <a:xfrm>
          <a:off x="1543050" y="23802975"/>
          <a:ext cx="1438275" cy="1485900"/>
        </a:xfrm>
        <a:prstGeom prst="rect">
          <a:avLst/>
        </a:prstGeom>
        <a:ln>
          <a:noFill/>
        </a:ln>
      </xdr:spPr>
    </xdr:pic>
    <xdr:clientData/>
  </xdr:twoCellAnchor>
  <xdr:twoCellAnchor>
    <xdr:from>
      <xdr:col>1</xdr:col>
      <xdr:colOff>76200</xdr:colOff>
      <xdr:row>37</xdr:row>
      <xdr:rowOff>209550</xdr:rowOff>
    </xdr:from>
    <xdr:to>
      <xdr:col>1</xdr:col>
      <xdr:colOff>1514474</xdr:colOff>
      <xdr:row>39</xdr:row>
      <xdr:rowOff>1181099</xdr:rowOff>
    </xdr:to>
    <xdr:pic>
      <xdr:nvPicPr>
        <xdr:cNvPr id="11" name="Имя " descr="Descr ">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5"/>
        <a:stretch/>
      </xdr:blipFill>
      <xdr:spPr bwMode="auto">
        <a:xfrm>
          <a:off x="1543050" y="25736550"/>
          <a:ext cx="1438275" cy="1485900"/>
        </a:xfrm>
        <a:prstGeom prst="rect">
          <a:avLst/>
        </a:prstGeom>
        <a:ln>
          <a:noFill/>
        </a:ln>
      </xdr:spPr>
    </xdr:pic>
    <xdr:clientData/>
  </xdr:twoCellAnchor>
  <xdr:twoCellAnchor>
    <xdr:from>
      <xdr:col>1</xdr:col>
      <xdr:colOff>76200</xdr:colOff>
      <xdr:row>43</xdr:row>
      <xdr:rowOff>209550</xdr:rowOff>
    </xdr:from>
    <xdr:to>
      <xdr:col>1</xdr:col>
      <xdr:colOff>1514474</xdr:colOff>
      <xdr:row>45</xdr:row>
      <xdr:rowOff>1181099</xdr:rowOff>
    </xdr:to>
    <xdr:pic>
      <xdr:nvPicPr>
        <xdr:cNvPr id="12" name="Имя " descr="Descr ">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6"/>
        <a:stretch/>
      </xdr:blipFill>
      <xdr:spPr bwMode="auto">
        <a:xfrm>
          <a:off x="1543050" y="28765500"/>
          <a:ext cx="1438275" cy="1428750"/>
        </a:xfrm>
        <a:prstGeom prst="rect">
          <a:avLst/>
        </a:prstGeom>
        <a:ln>
          <a:noFill/>
        </a:ln>
      </xdr:spPr>
    </xdr:pic>
    <xdr:clientData/>
  </xdr:twoCellAnchor>
  <xdr:twoCellAnchor>
    <xdr:from>
      <xdr:col>1</xdr:col>
      <xdr:colOff>76200</xdr:colOff>
      <xdr:row>49</xdr:row>
      <xdr:rowOff>209550</xdr:rowOff>
    </xdr:from>
    <xdr:to>
      <xdr:col>1</xdr:col>
      <xdr:colOff>1514474</xdr:colOff>
      <xdr:row>51</xdr:row>
      <xdr:rowOff>1181099</xdr:rowOff>
    </xdr:to>
    <xdr:pic>
      <xdr:nvPicPr>
        <xdr:cNvPr id="13" name="Имя " descr="Descr ">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
        <a:stretch/>
      </xdr:blipFill>
      <xdr:spPr bwMode="auto">
        <a:xfrm>
          <a:off x="1543050" y="33689925"/>
          <a:ext cx="1438275" cy="1638300"/>
        </a:xfrm>
        <a:prstGeom prst="rect">
          <a:avLst/>
        </a:prstGeom>
        <a:ln>
          <a:noFill/>
        </a:ln>
      </xdr:spPr>
    </xdr:pic>
    <xdr:clientData/>
  </xdr:twoCellAnchor>
  <xdr:twoCellAnchor>
    <xdr:from>
      <xdr:col>1</xdr:col>
      <xdr:colOff>76200</xdr:colOff>
      <xdr:row>55</xdr:row>
      <xdr:rowOff>209550</xdr:rowOff>
    </xdr:from>
    <xdr:to>
      <xdr:col>1</xdr:col>
      <xdr:colOff>1514474</xdr:colOff>
      <xdr:row>57</xdr:row>
      <xdr:rowOff>1181099</xdr:rowOff>
    </xdr:to>
    <xdr:pic>
      <xdr:nvPicPr>
        <xdr:cNvPr id="14" name="Имя " descr="Descr ">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5"/>
        <a:stretch/>
      </xdr:blipFill>
      <xdr:spPr bwMode="auto">
        <a:xfrm>
          <a:off x="1543050" y="38823900"/>
          <a:ext cx="1438275" cy="1485900"/>
        </a:xfrm>
        <a:prstGeom prst="rect">
          <a:avLst/>
        </a:prstGeom>
        <a:ln>
          <a:noFill/>
        </a:ln>
      </xdr:spPr>
    </xdr:pic>
    <xdr:clientData/>
  </xdr:twoCellAnchor>
  <xdr:twoCellAnchor>
    <xdr:from>
      <xdr:col>1</xdr:col>
      <xdr:colOff>76200</xdr:colOff>
      <xdr:row>61</xdr:row>
      <xdr:rowOff>209550</xdr:rowOff>
    </xdr:from>
    <xdr:to>
      <xdr:col>1</xdr:col>
      <xdr:colOff>1514474</xdr:colOff>
      <xdr:row>63</xdr:row>
      <xdr:rowOff>1181099</xdr:rowOff>
    </xdr:to>
    <xdr:pic>
      <xdr:nvPicPr>
        <xdr:cNvPr id="23" name="Имя " descr="Descr ">
          <a:extLst>
            <a:ext uri="{FF2B5EF4-FFF2-40B4-BE49-F238E27FC236}">
              <a16:creationId xmlns:a16="http://schemas.microsoft.com/office/drawing/2014/main" id="{00000000-0008-0000-0400-000017000000}"/>
            </a:ext>
          </a:extLst>
        </xdr:cNvPr>
        <xdr:cNvPicPr>
          <a:picLocks noChangeAspect="1"/>
        </xdr:cNvPicPr>
      </xdr:nvPicPr>
      <xdr:blipFill>
        <a:blip xmlns:r="http://schemas.openxmlformats.org/officeDocument/2006/relationships" r:embed="rId7"/>
        <a:stretch/>
      </xdr:blipFill>
      <xdr:spPr bwMode="auto">
        <a:xfrm>
          <a:off x="1543050" y="3057525"/>
          <a:ext cx="1438275" cy="1790700"/>
        </a:xfrm>
        <a:prstGeom prst="rect">
          <a:avLst/>
        </a:prstGeom>
        <a:ln>
          <a:noFill/>
        </a:ln>
      </xdr:spPr>
    </xdr:pic>
    <xdr:clientData/>
  </xdr:twoCellAnchor>
  <xdr:twoCellAnchor>
    <xdr:from>
      <xdr:col>1</xdr:col>
      <xdr:colOff>76200</xdr:colOff>
      <xdr:row>64</xdr:row>
      <xdr:rowOff>209550</xdr:rowOff>
    </xdr:from>
    <xdr:to>
      <xdr:col>1</xdr:col>
      <xdr:colOff>1514474</xdr:colOff>
      <xdr:row>66</xdr:row>
      <xdr:rowOff>1181099</xdr:rowOff>
    </xdr:to>
    <xdr:pic>
      <xdr:nvPicPr>
        <xdr:cNvPr id="24" name="Имя " descr="Descr ">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8"/>
        <a:stretch/>
      </xdr:blipFill>
      <xdr:spPr bwMode="auto">
        <a:xfrm>
          <a:off x="1543050" y="5295899"/>
          <a:ext cx="1438275" cy="1790700"/>
        </a:xfrm>
        <a:prstGeom prst="rect">
          <a:avLst/>
        </a:prstGeom>
        <a:ln>
          <a:noFill/>
        </a:ln>
      </xdr:spPr>
    </xdr:pic>
    <xdr:clientData/>
  </xdr:twoCellAnchor>
  <xdr:twoCellAnchor>
    <xdr:from>
      <xdr:col>1</xdr:col>
      <xdr:colOff>76200</xdr:colOff>
      <xdr:row>67</xdr:row>
      <xdr:rowOff>209550</xdr:rowOff>
    </xdr:from>
    <xdr:to>
      <xdr:col>1</xdr:col>
      <xdr:colOff>1514474</xdr:colOff>
      <xdr:row>69</xdr:row>
      <xdr:rowOff>1181099</xdr:rowOff>
    </xdr:to>
    <xdr:pic>
      <xdr:nvPicPr>
        <xdr:cNvPr id="25" name="Имя " descr="Descr ">
          <a:extLst>
            <a:ext uri="{FF2B5EF4-FFF2-40B4-BE49-F238E27FC236}">
              <a16:creationId xmlns:a16="http://schemas.microsoft.com/office/drawing/2014/main" id="{00000000-0008-0000-0400-000019000000}"/>
            </a:ext>
          </a:extLst>
        </xdr:cNvPr>
        <xdr:cNvPicPr>
          <a:picLocks noChangeAspect="1"/>
        </xdr:cNvPicPr>
      </xdr:nvPicPr>
      <xdr:blipFill>
        <a:blip xmlns:r="http://schemas.openxmlformats.org/officeDocument/2006/relationships" r:embed="rId9"/>
        <a:stretch/>
      </xdr:blipFill>
      <xdr:spPr bwMode="auto">
        <a:xfrm>
          <a:off x="1543050" y="7534275"/>
          <a:ext cx="1438275" cy="1790700"/>
        </a:xfrm>
        <a:prstGeom prst="rect">
          <a:avLst/>
        </a:prstGeom>
        <a:ln>
          <a:noFill/>
        </a:ln>
      </xdr:spPr>
    </xdr:pic>
    <xdr:clientData/>
  </xdr:twoCellAnchor>
  <xdr:twoCellAnchor>
    <xdr:from>
      <xdr:col>1</xdr:col>
      <xdr:colOff>76200</xdr:colOff>
      <xdr:row>70</xdr:row>
      <xdr:rowOff>209550</xdr:rowOff>
    </xdr:from>
    <xdr:to>
      <xdr:col>1</xdr:col>
      <xdr:colOff>1514474</xdr:colOff>
      <xdr:row>72</xdr:row>
      <xdr:rowOff>1181099</xdr:rowOff>
    </xdr:to>
    <xdr:pic>
      <xdr:nvPicPr>
        <xdr:cNvPr id="26" name="Имя " descr="Descr ">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10"/>
        <a:stretch/>
      </xdr:blipFill>
      <xdr:spPr bwMode="auto">
        <a:xfrm>
          <a:off x="1543050" y="9772650"/>
          <a:ext cx="1438275" cy="1790700"/>
        </a:xfrm>
        <a:prstGeom prst="rect">
          <a:avLst/>
        </a:prstGeom>
        <a:ln>
          <a:noFill/>
        </a:ln>
      </xdr:spPr>
    </xdr:pic>
    <xdr:clientData/>
  </xdr:twoCellAnchor>
  <xdr:twoCellAnchor>
    <xdr:from>
      <xdr:col>1</xdr:col>
      <xdr:colOff>76200</xdr:colOff>
      <xdr:row>73</xdr:row>
      <xdr:rowOff>209550</xdr:rowOff>
    </xdr:from>
    <xdr:to>
      <xdr:col>1</xdr:col>
      <xdr:colOff>1514474</xdr:colOff>
      <xdr:row>75</xdr:row>
      <xdr:rowOff>1181099</xdr:rowOff>
    </xdr:to>
    <xdr:pic>
      <xdr:nvPicPr>
        <xdr:cNvPr id="27" name="Имя " descr="Descr ">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11"/>
        <a:stretch/>
      </xdr:blipFill>
      <xdr:spPr bwMode="auto">
        <a:xfrm>
          <a:off x="1543050" y="12011025"/>
          <a:ext cx="1438275" cy="1790700"/>
        </a:xfrm>
        <a:prstGeom prst="rect">
          <a:avLst/>
        </a:prstGeom>
        <a:ln>
          <a:noFill/>
        </a:ln>
      </xdr:spPr>
    </xdr:pic>
    <xdr:clientData/>
  </xdr:twoCellAnchor>
  <xdr:twoCellAnchor>
    <xdr:from>
      <xdr:col>1</xdr:col>
      <xdr:colOff>76200</xdr:colOff>
      <xdr:row>76</xdr:row>
      <xdr:rowOff>209550</xdr:rowOff>
    </xdr:from>
    <xdr:to>
      <xdr:col>1</xdr:col>
      <xdr:colOff>1514474</xdr:colOff>
      <xdr:row>78</xdr:row>
      <xdr:rowOff>1181099</xdr:rowOff>
    </xdr:to>
    <xdr:pic>
      <xdr:nvPicPr>
        <xdr:cNvPr id="28" name="Имя " descr="Descr ">
          <a:extLst>
            <a:ext uri="{FF2B5EF4-FFF2-40B4-BE49-F238E27FC236}">
              <a16:creationId xmlns:a16="http://schemas.microsoft.com/office/drawing/2014/main" id="{00000000-0008-0000-0400-00001C000000}"/>
            </a:ext>
          </a:extLst>
        </xdr:cNvPr>
        <xdr:cNvPicPr>
          <a:picLocks noChangeAspect="1"/>
        </xdr:cNvPicPr>
      </xdr:nvPicPr>
      <xdr:blipFill>
        <a:blip xmlns:r="http://schemas.openxmlformats.org/officeDocument/2006/relationships" r:embed="rId12"/>
        <a:stretch/>
      </xdr:blipFill>
      <xdr:spPr bwMode="auto">
        <a:xfrm>
          <a:off x="1543050" y="14249400"/>
          <a:ext cx="1438275" cy="1790700"/>
        </a:xfrm>
        <a:prstGeom prst="rect">
          <a:avLst/>
        </a:prstGeom>
        <a:ln>
          <a:noFill/>
        </a:ln>
      </xdr:spPr>
    </xdr:pic>
    <xdr:clientData/>
  </xdr:twoCellAnchor>
  <xdr:twoCellAnchor>
    <xdr:from>
      <xdr:col>1</xdr:col>
      <xdr:colOff>76200</xdr:colOff>
      <xdr:row>79</xdr:row>
      <xdr:rowOff>209550</xdr:rowOff>
    </xdr:from>
    <xdr:to>
      <xdr:col>1</xdr:col>
      <xdr:colOff>1514474</xdr:colOff>
      <xdr:row>81</xdr:row>
      <xdr:rowOff>1181099</xdr:rowOff>
    </xdr:to>
    <xdr:pic>
      <xdr:nvPicPr>
        <xdr:cNvPr id="29" name="Имя " descr="Descr ">
          <a:extLst>
            <a:ext uri="{FF2B5EF4-FFF2-40B4-BE49-F238E27FC236}">
              <a16:creationId xmlns:a16="http://schemas.microsoft.com/office/drawing/2014/main" id="{00000000-0008-0000-0400-00001D000000}"/>
            </a:ext>
          </a:extLst>
        </xdr:cNvPr>
        <xdr:cNvPicPr>
          <a:picLocks noChangeAspect="1"/>
        </xdr:cNvPicPr>
      </xdr:nvPicPr>
      <xdr:blipFill>
        <a:blip xmlns:r="http://schemas.openxmlformats.org/officeDocument/2006/relationships" r:embed="rId13"/>
        <a:stretch/>
      </xdr:blipFill>
      <xdr:spPr bwMode="auto">
        <a:xfrm>
          <a:off x="1543050" y="16487775"/>
          <a:ext cx="1438275" cy="1790700"/>
        </a:xfrm>
        <a:prstGeom prst="rect">
          <a:avLst/>
        </a:prstGeom>
        <a:ln>
          <a:noFill/>
        </a:ln>
      </xdr:spPr>
    </xdr:pic>
    <xdr:clientData/>
  </xdr:twoCellAnchor>
  <xdr:twoCellAnchor>
    <xdr:from>
      <xdr:col>1</xdr:col>
      <xdr:colOff>76200</xdr:colOff>
      <xdr:row>82</xdr:row>
      <xdr:rowOff>209550</xdr:rowOff>
    </xdr:from>
    <xdr:to>
      <xdr:col>1</xdr:col>
      <xdr:colOff>1514474</xdr:colOff>
      <xdr:row>84</xdr:row>
      <xdr:rowOff>1181099</xdr:rowOff>
    </xdr:to>
    <xdr:pic>
      <xdr:nvPicPr>
        <xdr:cNvPr id="30" name="Имя " descr="Descr ">
          <a:extLst>
            <a:ext uri="{FF2B5EF4-FFF2-40B4-BE49-F238E27FC236}">
              <a16:creationId xmlns:a16="http://schemas.microsoft.com/office/drawing/2014/main" id="{00000000-0008-0000-0400-00001E000000}"/>
            </a:ext>
          </a:extLst>
        </xdr:cNvPr>
        <xdr:cNvPicPr>
          <a:picLocks noChangeAspect="1"/>
        </xdr:cNvPicPr>
      </xdr:nvPicPr>
      <xdr:blipFill>
        <a:blip xmlns:r="http://schemas.openxmlformats.org/officeDocument/2006/relationships" r:embed="rId14"/>
        <a:stretch/>
      </xdr:blipFill>
      <xdr:spPr bwMode="auto">
        <a:xfrm>
          <a:off x="1543050" y="18726150"/>
          <a:ext cx="1438275" cy="179070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46" name="Имя " descr="Descr ">
          <a:extLst>
            <a:ext uri="{FF2B5EF4-FFF2-40B4-BE49-F238E27FC236}">
              <a16:creationId xmlns:a16="http://schemas.microsoft.com/office/drawing/2014/main" id="{00000000-0008-0000-0500-00002E000000}"/>
            </a:ext>
          </a:extLst>
        </xdr:cNvPr>
        <xdr:cNvPicPr>
          <a:picLocks noChangeAspect="1"/>
        </xdr:cNvPicPr>
      </xdr:nvPicPr>
      <xdr:blipFill>
        <a:blip xmlns:r="http://schemas.openxmlformats.org/officeDocument/2006/relationships" r:embed="rId1"/>
        <a:stretch/>
      </xdr:blipFill>
      <xdr:spPr bwMode="auto">
        <a:xfrm>
          <a:off x="676275" y="31242000"/>
          <a:ext cx="523875" cy="38100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7" name="Имя " descr="Descr ">
          <a:extLst>
            <a:ext uri="{FF2B5EF4-FFF2-40B4-BE49-F238E27FC236}">
              <a16:creationId xmlns:a16="http://schemas.microsoft.com/office/drawing/2014/main" id="{00000000-0008-0000-0500-00002F000000}"/>
            </a:ext>
          </a:extLst>
        </xdr:cNvPr>
        <xdr:cNvPicPr>
          <a:picLocks noChangeAspect="1"/>
        </xdr:cNvPicPr>
      </xdr:nvPicPr>
      <xdr:blipFill>
        <a:blip xmlns:r="http://schemas.openxmlformats.org/officeDocument/2006/relationships" r:embed="rId2"/>
        <a:stretch/>
      </xdr:blipFill>
      <xdr:spPr bwMode="auto">
        <a:xfrm>
          <a:off x="676275" y="32385000"/>
          <a:ext cx="523875" cy="38100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48" name="Имя " descr="Descr ">
          <a:extLst>
            <a:ext uri="{FF2B5EF4-FFF2-40B4-BE49-F238E27FC236}">
              <a16:creationId xmlns:a16="http://schemas.microsoft.com/office/drawing/2014/main" id="{00000000-0008-0000-0500-000030000000}"/>
            </a:ext>
          </a:extLst>
        </xdr:cNvPr>
        <xdr:cNvPicPr>
          <a:picLocks noChangeAspect="1"/>
        </xdr:cNvPicPr>
      </xdr:nvPicPr>
      <xdr:blipFill>
        <a:blip xmlns:r="http://schemas.openxmlformats.org/officeDocument/2006/relationships" r:embed="rId3"/>
        <a:stretch/>
      </xdr:blipFill>
      <xdr:spPr bwMode="auto">
        <a:xfrm>
          <a:off x="676275" y="32956500"/>
          <a:ext cx="523875" cy="381000"/>
        </a:xfrm>
        <a:prstGeom prst="rect">
          <a:avLst/>
        </a:prstGeom>
        <a:ln>
          <a:noFill/>
        </a:ln>
      </xdr:spPr>
    </xdr:pic>
    <xdr:clientData/>
  </xdr:twoCellAnchor>
  <xdr:twoCellAnchor>
    <xdr:from>
      <xdr:col>1</xdr:col>
      <xdr:colOff>76200</xdr:colOff>
      <xdr:row>19</xdr:row>
      <xdr:rowOff>209550</xdr:rowOff>
    </xdr:from>
    <xdr:to>
      <xdr:col>1</xdr:col>
      <xdr:colOff>1514474</xdr:colOff>
      <xdr:row>21</xdr:row>
      <xdr:rowOff>1181099</xdr:rowOff>
    </xdr:to>
    <xdr:pic>
      <xdr:nvPicPr>
        <xdr:cNvPr id="49" name="Имя " descr="Descr ">
          <a:extLst>
            <a:ext uri="{FF2B5EF4-FFF2-40B4-BE49-F238E27FC236}">
              <a16:creationId xmlns:a16="http://schemas.microsoft.com/office/drawing/2014/main" id="{00000000-0008-0000-0500-000031000000}"/>
            </a:ext>
          </a:extLst>
        </xdr:cNvPr>
        <xdr:cNvPicPr>
          <a:picLocks noChangeAspect="1"/>
        </xdr:cNvPicPr>
      </xdr:nvPicPr>
      <xdr:blipFill>
        <a:blip xmlns:r="http://schemas.openxmlformats.org/officeDocument/2006/relationships" r:embed="rId4"/>
        <a:stretch/>
      </xdr:blipFill>
      <xdr:spPr bwMode="auto">
        <a:xfrm>
          <a:off x="676275" y="34099500"/>
          <a:ext cx="523875" cy="381000"/>
        </a:xfrm>
        <a:prstGeom prst="rect">
          <a:avLst/>
        </a:prstGeom>
        <a:ln>
          <a:noFill/>
        </a:ln>
      </xdr:spPr>
    </xdr:pic>
    <xdr:clientData/>
  </xdr:twoCellAnchor>
  <xdr:twoCellAnchor>
    <xdr:from>
      <xdr:col>1</xdr:col>
      <xdr:colOff>76200</xdr:colOff>
      <xdr:row>22</xdr:row>
      <xdr:rowOff>209550</xdr:rowOff>
    </xdr:from>
    <xdr:to>
      <xdr:col>1</xdr:col>
      <xdr:colOff>1514474</xdr:colOff>
      <xdr:row>24</xdr:row>
      <xdr:rowOff>1181099</xdr:rowOff>
    </xdr:to>
    <xdr:pic>
      <xdr:nvPicPr>
        <xdr:cNvPr id="50" name="Имя " descr="Descr ">
          <a:extLst>
            <a:ext uri="{FF2B5EF4-FFF2-40B4-BE49-F238E27FC236}">
              <a16:creationId xmlns:a16="http://schemas.microsoft.com/office/drawing/2014/main" id="{00000000-0008-0000-0500-000032000000}"/>
            </a:ext>
          </a:extLst>
        </xdr:cNvPr>
        <xdr:cNvPicPr>
          <a:picLocks noChangeAspect="1"/>
        </xdr:cNvPicPr>
      </xdr:nvPicPr>
      <xdr:blipFill>
        <a:blip xmlns:r="http://schemas.openxmlformats.org/officeDocument/2006/relationships" r:embed="rId5"/>
        <a:stretch/>
      </xdr:blipFill>
      <xdr:spPr bwMode="auto">
        <a:xfrm>
          <a:off x="676275" y="34671000"/>
          <a:ext cx="523875" cy="381000"/>
        </a:xfrm>
        <a:prstGeom prst="rect">
          <a:avLst/>
        </a:prstGeom>
        <a:ln>
          <a:noFill/>
        </a:ln>
      </xdr:spPr>
    </xdr:pic>
    <xdr:clientData/>
  </xdr:twoCellAnchor>
  <xdr:twoCellAnchor>
    <xdr:from>
      <xdr:col>1</xdr:col>
      <xdr:colOff>76200</xdr:colOff>
      <xdr:row>25</xdr:row>
      <xdr:rowOff>209550</xdr:rowOff>
    </xdr:from>
    <xdr:to>
      <xdr:col>1</xdr:col>
      <xdr:colOff>1514474</xdr:colOff>
      <xdr:row>27</xdr:row>
      <xdr:rowOff>1181099</xdr:rowOff>
    </xdr:to>
    <xdr:pic>
      <xdr:nvPicPr>
        <xdr:cNvPr id="51" name="Имя " descr="Descr ">
          <a:extLst>
            <a:ext uri="{FF2B5EF4-FFF2-40B4-BE49-F238E27FC236}">
              <a16:creationId xmlns:a16="http://schemas.microsoft.com/office/drawing/2014/main" id="{00000000-0008-0000-0500-000033000000}"/>
            </a:ext>
          </a:extLst>
        </xdr:cNvPr>
        <xdr:cNvPicPr>
          <a:picLocks noChangeAspect="1"/>
        </xdr:cNvPicPr>
      </xdr:nvPicPr>
      <xdr:blipFill>
        <a:blip xmlns:r="http://schemas.openxmlformats.org/officeDocument/2006/relationships" r:embed="rId6"/>
        <a:stretch/>
      </xdr:blipFill>
      <xdr:spPr bwMode="auto">
        <a:xfrm>
          <a:off x="676275" y="35242500"/>
          <a:ext cx="523875" cy="38100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52" name="Имя " descr="Descr ">
          <a:extLst>
            <a:ext uri="{FF2B5EF4-FFF2-40B4-BE49-F238E27FC236}">
              <a16:creationId xmlns:a16="http://schemas.microsoft.com/office/drawing/2014/main" id="{00000000-0008-0000-0500-000034000000}"/>
            </a:ext>
          </a:extLst>
        </xdr:cNvPr>
        <xdr:cNvPicPr>
          <a:picLocks noChangeAspect="1"/>
        </xdr:cNvPicPr>
      </xdr:nvPicPr>
      <xdr:blipFill>
        <a:blip xmlns:r="http://schemas.openxmlformats.org/officeDocument/2006/relationships" r:embed="rId7"/>
        <a:stretch/>
      </xdr:blipFill>
      <xdr:spPr bwMode="auto">
        <a:xfrm>
          <a:off x="676275" y="35814000"/>
          <a:ext cx="523875" cy="381000"/>
        </a:xfrm>
        <a:prstGeom prst="rect">
          <a:avLst/>
        </a:prstGeom>
        <a:ln>
          <a:noFill/>
        </a:ln>
      </xdr:spPr>
    </xdr:pic>
    <xdr:clientData/>
  </xdr:twoCellAnchor>
  <xdr:twoCellAnchor>
    <xdr:from>
      <xdr:col>1</xdr:col>
      <xdr:colOff>76200</xdr:colOff>
      <xdr:row>31</xdr:row>
      <xdr:rowOff>209550</xdr:rowOff>
    </xdr:from>
    <xdr:to>
      <xdr:col>1</xdr:col>
      <xdr:colOff>1514474</xdr:colOff>
      <xdr:row>33</xdr:row>
      <xdr:rowOff>1181099</xdr:rowOff>
    </xdr:to>
    <xdr:pic>
      <xdr:nvPicPr>
        <xdr:cNvPr id="53" name="Имя " descr="Descr ">
          <a:extLst>
            <a:ext uri="{FF2B5EF4-FFF2-40B4-BE49-F238E27FC236}">
              <a16:creationId xmlns:a16="http://schemas.microsoft.com/office/drawing/2014/main" id="{00000000-0008-0000-0500-000035000000}"/>
            </a:ext>
          </a:extLst>
        </xdr:cNvPr>
        <xdr:cNvPicPr>
          <a:picLocks noChangeAspect="1"/>
        </xdr:cNvPicPr>
      </xdr:nvPicPr>
      <xdr:blipFill>
        <a:blip xmlns:r="http://schemas.openxmlformats.org/officeDocument/2006/relationships" r:embed="rId7"/>
        <a:stretch/>
      </xdr:blipFill>
      <xdr:spPr bwMode="auto">
        <a:xfrm>
          <a:off x="676275" y="36385500"/>
          <a:ext cx="523875" cy="381000"/>
        </a:xfrm>
        <a:prstGeom prst="rect">
          <a:avLst/>
        </a:prstGeom>
        <a:ln>
          <a:noFill/>
        </a:ln>
      </xdr:spPr>
    </xdr:pic>
    <xdr:clientData/>
  </xdr:twoCellAnchor>
  <xdr:twoCellAnchor>
    <xdr:from>
      <xdr:col>1</xdr:col>
      <xdr:colOff>76200</xdr:colOff>
      <xdr:row>34</xdr:row>
      <xdr:rowOff>209550</xdr:rowOff>
    </xdr:from>
    <xdr:to>
      <xdr:col>1</xdr:col>
      <xdr:colOff>1514474</xdr:colOff>
      <xdr:row>36</xdr:row>
      <xdr:rowOff>1181099</xdr:rowOff>
    </xdr:to>
    <xdr:pic>
      <xdr:nvPicPr>
        <xdr:cNvPr id="54" name="Имя " descr="Descr ">
          <a:extLst>
            <a:ext uri="{FF2B5EF4-FFF2-40B4-BE49-F238E27FC236}">
              <a16:creationId xmlns:a16="http://schemas.microsoft.com/office/drawing/2014/main" id="{00000000-0008-0000-0500-000036000000}"/>
            </a:ext>
          </a:extLst>
        </xdr:cNvPr>
        <xdr:cNvPicPr>
          <a:picLocks noChangeAspect="1"/>
        </xdr:cNvPicPr>
      </xdr:nvPicPr>
      <xdr:blipFill>
        <a:blip xmlns:r="http://schemas.openxmlformats.org/officeDocument/2006/relationships" r:embed="rId8"/>
        <a:stretch/>
      </xdr:blipFill>
      <xdr:spPr bwMode="auto">
        <a:xfrm>
          <a:off x="676275" y="36957000"/>
          <a:ext cx="523875" cy="381000"/>
        </a:xfrm>
        <a:prstGeom prst="rect">
          <a:avLst/>
        </a:prstGeom>
        <a:ln>
          <a:noFill/>
        </a:ln>
      </xdr:spPr>
    </xdr:pic>
    <xdr:clientData/>
  </xdr:twoCellAnchor>
  <xdr:twoCellAnchor>
    <xdr:from>
      <xdr:col>1</xdr:col>
      <xdr:colOff>76200</xdr:colOff>
      <xdr:row>37</xdr:row>
      <xdr:rowOff>209550</xdr:rowOff>
    </xdr:from>
    <xdr:to>
      <xdr:col>1</xdr:col>
      <xdr:colOff>1514474</xdr:colOff>
      <xdr:row>39</xdr:row>
      <xdr:rowOff>1181099</xdr:rowOff>
    </xdr:to>
    <xdr:pic>
      <xdr:nvPicPr>
        <xdr:cNvPr id="55" name="Имя " descr="Descr ">
          <a:extLst>
            <a:ext uri="{FF2B5EF4-FFF2-40B4-BE49-F238E27FC236}">
              <a16:creationId xmlns:a16="http://schemas.microsoft.com/office/drawing/2014/main" id="{00000000-0008-0000-0500-000037000000}"/>
            </a:ext>
          </a:extLst>
        </xdr:cNvPr>
        <xdr:cNvPicPr>
          <a:picLocks noChangeAspect="1"/>
        </xdr:cNvPicPr>
      </xdr:nvPicPr>
      <xdr:blipFill>
        <a:blip xmlns:r="http://schemas.openxmlformats.org/officeDocument/2006/relationships" r:embed="rId9"/>
        <a:stretch/>
      </xdr:blipFill>
      <xdr:spPr bwMode="auto">
        <a:xfrm>
          <a:off x="676275" y="37528500"/>
          <a:ext cx="523875" cy="381000"/>
        </a:xfrm>
        <a:prstGeom prst="rect">
          <a:avLst/>
        </a:prstGeom>
        <a:ln>
          <a:noFill/>
        </a:ln>
      </xdr:spPr>
    </xdr:pic>
    <xdr:clientData/>
  </xdr:twoCellAnchor>
  <xdr:twoCellAnchor>
    <xdr:from>
      <xdr:col>1</xdr:col>
      <xdr:colOff>76200</xdr:colOff>
      <xdr:row>43</xdr:row>
      <xdr:rowOff>209550</xdr:rowOff>
    </xdr:from>
    <xdr:to>
      <xdr:col>1</xdr:col>
      <xdr:colOff>1514474</xdr:colOff>
      <xdr:row>45</xdr:row>
      <xdr:rowOff>1181099</xdr:rowOff>
    </xdr:to>
    <xdr:pic>
      <xdr:nvPicPr>
        <xdr:cNvPr id="56" name="Имя " descr="Descr ">
          <a:extLst>
            <a:ext uri="{FF2B5EF4-FFF2-40B4-BE49-F238E27FC236}">
              <a16:creationId xmlns:a16="http://schemas.microsoft.com/office/drawing/2014/main" id="{00000000-0008-0000-0500-000038000000}"/>
            </a:ext>
          </a:extLst>
        </xdr:cNvPr>
        <xdr:cNvPicPr>
          <a:picLocks noChangeAspect="1"/>
        </xdr:cNvPicPr>
      </xdr:nvPicPr>
      <xdr:blipFill>
        <a:blip xmlns:r="http://schemas.openxmlformats.org/officeDocument/2006/relationships" r:embed="rId10"/>
        <a:stretch/>
      </xdr:blipFill>
      <xdr:spPr bwMode="auto">
        <a:xfrm>
          <a:off x="676275" y="38671500"/>
          <a:ext cx="523875" cy="381000"/>
        </a:xfrm>
        <a:prstGeom prst="rect">
          <a:avLst/>
        </a:prstGeom>
        <a:ln>
          <a:noFill/>
        </a:ln>
      </xdr:spPr>
    </xdr:pic>
    <xdr:clientData/>
  </xdr:twoCellAnchor>
  <xdr:twoCellAnchor>
    <xdr:from>
      <xdr:col>1</xdr:col>
      <xdr:colOff>76200</xdr:colOff>
      <xdr:row>46</xdr:row>
      <xdr:rowOff>209550</xdr:rowOff>
    </xdr:from>
    <xdr:to>
      <xdr:col>1</xdr:col>
      <xdr:colOff>1514474</xdr:colOff>
      <xdr:row>48</xdr:row>
      <xdr:rowOff>1181099</xdr:rowOff>
    </xdr:to>
    <xdr:pic>
      <xdr:nvPicPr>
        <xdr:cNvPr id="57" name="Имя " descr="Descr ">
          <a:extLst>
            <a:ext uri="{FF2B5EF4-FFF2-40B4-BE49-F238E27FC236}">
              <a16:creationId xmlns:a16="http://schemas.microsoft.com/office/drawing/2014/main" id="{00000000-0008-0000-0500-000039000000}"/>
            </a:ext>
          </a:extLst>
        </xdr:cNvPr>
        <xdr:cNvPicPr>
          <a:picLocks noChangeAspect="1"/>
        </xdr:cNvPicPr>
      </xdr:nvPicPr>
      <xdr:blipFill>
        <a:blip xmlns:r="http://schemas.openxmlformats.org/officeDocument/2006/relationships" r:embed="rId10"/>
        <a:stretch/>
      </xdr:blipFill>
      <xdr:spPr bwMode="auto">
        <a:xfrm>
          <a:off x="676275" y="39243000"/>
          <a:ext cx="523875" cy="381000"/>
        </a:xfrm>
        <a:prstGeom prst="rect">
          <a:avLst/>
        </a:prstGeom>
        <a:ln>
          <a:noFill/>
        </a:ln>
      </xdr:spPr>
    </xdr:pic>
    <xdr:clientData/>
  </xdr:twoCellAnchor>
  <xdr:twoCellAnchor>
    <xdr:from>
      <xdr:col>1</xdr:col>
      <xdr:colOff>76200</xdr:colOff>
      <xdr:row>49</xdr:row>
      <xdr:rowOff>209550</xdr:rowOff>
    </xdr:from>
    <xdr:to>
      <xdr:col>1</xdr:col>
      <xdr:colOff>1514474</xdr:colOff>
      <xdr:row>51</xdr:row>
      <xdr:rowOff>1181099</xdr:rowOff>
    </xdr:to>
    <xdr:pic>
      <xdr:nvPicPr>
        <xdr:cNvPr id="58" name="Имя " descr="Descr ">
          <a:extLst>
            <a:ext uri="{FF2B5EF4-FFF2-40B4-BE49-F238E27FC236}">
              <a16:creationId xmlns:a16="http://schemas.microsoft.com/office/drawing/2014/main" id="{00000000-0008-0000-0500-00003A000000}"/>
            </a:ext>
          </a:extLst>
        </xdr:cNvPr>
        <xdr:cNvPicPr>
          <a:picLocks noChangeAspect="1"/>
        </xdr:cNvPicPr>
      </xdr:nvPicPr>
      <xdr:blipFill>
        <a:blip xmlns:r="http://schemas.openxmlformats.org/officeDocument/2006/relationships" r:embed="rId10"/>
        <a:stretch/>
      </xdr:blipFill>
      <xdr:spPr bwMode="auto">
        <a:xfrm>
          <a:off x="676275" y="39814500"/>
          <a:ext cx="523875" cy="381000"/>
        </a:xfrm>
        <a:prstGeom prst="rect">
          <a:avLst/>
        </a:prstGeom>
        <a:ln>
          <a:noFill/>
        </a:ln>
      </xdr:spPr>
    </xdr:pic>
    <xdr:clientData/>
  </xdr:twoCellAnchor>
  <xdr:twoCellAnchor>
    <xdr:from>
      <xdr:col>1</xdr:col>
      <xdr:colOff>76200</xdr:colOff>
      <xdr:row>52</xdr:row>
      <xdr:rowOff>209550</xdr:rowOff>
    </xdr:from>
    <xdr:to>
      <xdr:col>1</xdr:col>
      <xdr:colOff>1514474</xdr:colOff>
      <xdr:row>54</xdr:row>
      <xdr:rowOff>1181099</xdr:rowOff>
    </xdr:to>
    <xdr:pic>
      <xdr:nvPicPr>
        <xdr:cNvPr id="59" name="Имя " descr="Descr ">
          <a:extLst>
            <a:ext uri="{FF2B5EF4-FFF2-40B4-BE49-F238E27FC236}">
              <a16:creationId xmlns:a16="http://schemas.microsoft.com/office/drawing/2014/main" id="{00000000-0008-0000-0500-00003B000000}"/>
            </a:ext>
          </a:extLst>
        </xdr:cNvPr>
        <xdr:cNvPicPr>
          <a:picLocks noChangeAspect="1"/>
        </xdr:cNvPicPr>
      </xdr:nvPicPr>
      <xdr:blipFill>
        <a:blip xmlns:r="http://schemas.openxmlformats.org/officeDocument/2006/relationships" r:embed="rId10"/>
        <a:stretch/>
      </xdr:blipFill>
      <xdr:spPr bwMode="auto">
        <a:xfrm>
          <a:off x="676275" y="40386000"/>
          <a:ext cx="523875" cy="381000"/>
        </a:xfrm>
        <a:prstGeom prst="rect">
          <a:avLst/>
        </a:prstGeom>
        <a:ln>
          <a:noFill/>
        </a:ln>
      </xdr:spPr>
    </xdr:pic>
    <xdr:clientData/>
  </xdr:twoCellAnchor>
  <xdr:twoCellAnchor>
    <xdr:from>
      <xdr:col>1</xdr:col>
      <xdr:colOff>76200</xdr:colOff>
      <xdr:row>55</xdr:row>
      <xdr:rowOff>209550</xdr:rowOff>
    </xdr:from>
    <xdr:to>
      <xdr:col>1</xdr:col>
      <xdr:colOff>1514474</xdr:colOff>
      <xdr:row>57</xdr:row>
      <xdr:rowOff>1181099</xdr:rowOff>
    </xdr:to>
    <xdr:pic>
      <xdr:nvPicPr>
        <xdr:cNvPr id="60" name="Имя " descr="Descr ">
          <a:extLst>
            <a:ext uri="{FF2B5EF4-FFF2-40B4-BE49-F238E27FC236}">
              <a16:creationId xmlns:a16="http://schemas.microsoft.com/office/drawing/2014/main" id="{00000000-0008-0000-0500-00003C000000}"/>
            </a:ext>
          </a:extLst>
        </xdr:cNvPr>
        <xdr:cNvPicPr>
          <a:picLocks noChangeAspect="1"/>
        </xdr:cNvPicPr>
      </xdr:nvPicPr>
      <xdr:blipFill>
        <a:blip xmlns:r="http://schemas.openxmlformats.org/officeDocument/2006/relationships" r:embed="rId10"/>
        <a:stretch/>
      </xdr:blipFill>
      <xdr:spPr bwMode="auto">
        <a:xfrm>
          <a:off x="676275" y="40957500"/>
          <a:ext cx="523875" cy="381000"/>
        </a:xfrm>
        <a:prstGeom prst="rect">
          <a:avLst/>
        </a:prstGeom>
        <a:ln>
          <a:noFill/>
        </a:ln>
      </xdr:spPr>
    </xdr:pic>
    <xdr:clientData/>
  </xdr:twoCellAnchor>
  <xdr:twoCellAnchor>
    <xdr:from>
      <xdr:col>1</xdr:col>
      <xdr:colOff>76200</xdr:colOff>
      <xdr:row>61</xdr:row>
      <xdr:rowOff>209550</xdr:rowOff>
    </xdr:from>
    <xdr:to>
      <xdr:col>1</xdr:col>
      <xdr:colOff>1514474</xdr:colOff>
      <xdr:row>63</xdr:row>
      <xdr:rowOff>1181099</xdr:rowOff>
    </xdr:to>
    <xdr:pic>
      <xdr:nvPicPr>
        <xdr:cNvPr id="61" name="Имя " descr="Descr ">
          <a:extLst>
            <a:ext uri="{FF2B5EF4-FFF2-40B4-BE49-F238E27FC236}">
              <a16:creationId xmlns:a16="http://schemas.microsoft.com/office/drawing/2014/main" id="{00000000-0008-0000-0500-00003D000000}"/>
            </a:ext>
          </a:extLst>
        </xdr:cNvPr>
        <xdr:cNvPicPr>
          <a:picLocks noChangeAspect="1"/>
        </xdr:cNvPicPr>
      </xdr:nvPicPr>
      <xdr:blipFill>
        <a:blip xmlns:r="http://schemas.openxmlformats.org/officeDocument/2006/relationships" r:embed="rId10"/>
        <a:stretch/>
      </xdr:blipFill>
      <xdr:spPr bwMode="auto">
        <a:xfrm>
          <a:off x="676275" y="42100500"/>
          <a:ext cx="523875" cy="381000"/>
        </a:xfrm>
        <a:prstGeom prst="rect">
          <a:avLst/>
        </a:prstGeom>
        <a:ln>
          <a:noFill/>
        </a:ln>
      </xdr:spPr>
    </xdr:pic>
    <xdr:clientData/>
  </xdr:twoCellAnchor>
  <xdr:twoCellAnchor>
    <xdr:from>
      <xdr:col>1</xdr:col>
      <xdr:colOff>76200</xdr:colOff>
      <xdr:row>64</xdr:row>
      <xdr:rowOff>209550</xdr:rowOff>
    </xdr:from>
    <xdr:to>
      <xdr:col>1</xdr:col>
      <xdr:colOff>1514474</xdr:colOff>
      <xdr:row>66</xdr:row>
      <xdr:rowOff>1181099</xdr:rowOff>
    </xdr:to>
    <xdr:pic>
      <xdr:nvPicPr>
        <xdr:cNvPr id="62" name="Имя " descr="Descr ">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10"/>
        <a:stretch/>
      </xdr:blipFill>
      <xdr:spPr bwMode="auto">
        <a:xfrm>
          <a:off x="676275" y="42672000"/>
          <a:ext cx="523875" cy="381000"/>
        </a:xfrm>
        <a:prstGeom prst="rect">
          <a:avLst/>
        </a:prstGeom>
        <a:ln>
          <a:noFill/>
        </a:ln>
      </xdr:spPr>
    </xdr:pic>
    <xdr:clientData/>
  </xdr:twoCellAnchor>
  <xdr:twoCellAnchor>
    <xdr:from>
      <xdr:col>1</xdr:col>
      <xdr:colOff>47625</xdr:colOff>
      <xdr:row>67</xdr:row>
      <xdr:rowOff>209550</xdr:rowOff>
    </xdr:from>
    <xdr:to>
      <xdr:col>1</xdr:col>
      <xdr:colOff>1485900</xdr:colOff>
      <xdr:row>69</xdr:row>
      <xdr:rowOff>1181099</xdr:rowOff>
    </xdr:to>
    <xdr:pic>
      <xdr:nvPicPr>
        <xdr:cNvPr id="63" name="Имя " descr="Descr ">
          <a:extLst>
            <a:ext uri="{FF2B5EF4-FFF2-40B4-BE49-F238E27FC236}">
              <a16:creationId xmlns:a16="http://schemas.microsoft.com/office/drawing/2014/main" id="{00000000-0008-0000-0500-00003F000000}"/>
            </a:ext>
          </a:extLst>
        </xdr:cNvPr>
        <xdr:cNvPicPr>
          <a:picLocks noChangeAspect="1"/>
        </xdr:cNvPicPr>
      </xdr:nvPicPr>
      <xdr:blipFill>
        <a:blip xmlns:r="http://schemas.openxmlformats.org/officeDocument/2006/relationships" r:embed="rId10"/>
        <a:stretch/>
      </xdr:blipFill>
      <xdr:spPr bwMode="auto">
        <a:xfrm>
          <a:off x="1514475" y="23117175"/>
          <a:ext cx="1438275" cy="1485900"/>
        </a:xfrm>
        <a:prstGeom prst="rect">
          <a:avLst/>
        </a:prstGeom>
        <a:ln>
          <a:noFill/>
        </a:ln>
      </xdr:spPr>
    </xdr:pic>
    <xdr:clientData/>
  </xdr:twoCellAnchor>
  <xdr:twoCellAnchor>
    <xdr:from>
      <xdr:col>1</xdr:col>
      <xdr:colOff>76200</xdr:colOff>
      <xdr:row>70</xdr:row>
      <xdr:rowOff>209550</xdr:rowOff>
    </xdr:from>
    <xdr:to>
      <xdr:col>1</xdr:col>
      <xdr:colOff>1514474</xdr:colOff>
      <xdr:row>72</xdr:row>
      <xdr:rowOff>1181099</xdr:rowOff>
    </xdr:to>
    <xdr:pic>
      <xdr:nvPicPr>
        <xdr:cNvPr id="64" name="Имя " descr="Descr ">
          <a:extLst>
            <a:ext uri="{FF2B5EF4-FFF2-40B4-BE49-F238E27FC236}">
              <a16:creationId xmlns:a16="http://schemas.microsoft.com/office/drawing/2014/main" id="{00000000-0008-0000-0500-000040000000}"/>
            </a:ext>
          </a:extLst>
        </xdr:cNvPr>
        <xdr:cNvPicPr>
          <a:picLocks noChangeAspect="1"/>
        </xdr:cNvPicPr>
      </xdr:nvPicPr>
      <xdr:blipFill>
        <a:blip xmlns:r="http://schemas.openxmlformats.org/officeDocument/2006/relationships" r:embed="rId10"/>
        <a:stretch/>
      </xdr:blipFill>
      <xdr:spPr bwMode="auto">
        <a:xfrm>
          <a:off x="676275" y="43815000"/>
          <a:ext cx="523875" cy="381000"/>
        </a:xfrm>
        <a:prstGeom prst="rect">
          <a:avLst/>
        </a:prstGeom>
        <a:ln>
          <a:noFill/>
        </a:ln>
      </xdr:spPr>
    </xdr:pic>
    <xdr:clientData/>
  </xdr:twoCellAnchor>
  <xdr:twoCellAnchor>
    <xdr:from>
      <xdr:col>1</xdr:col>
      <xdr:colOff>76200</xdr:colOff>
      <xdr:row>73</xdr:row>
      <xdr:rowOff>209550</xdr:rowOff>
    </xdr:from>
    <xdr:to>
      <xdr:col>1</xdr:col>
      <xdr:colOff>1514474</xdr:colOff>
      <xdr:row>75</xdr:row>
      <xdr:rowOff>1181099</xdr:rowOff>
    </xdr:to>
    <xdr:pic>
      <xdr:nvPicPr>
        <xdr:cNvPr id="65" name="Имя " descr="Descr ">
          <a:extLst>
            <a:ext uri="{FF2B5EF4-FFF2-40B4-BE49-F238E27FC236}">
              <a16:creationId xmlns:a16="http://schemas.microsoft.com/office/drawing/2014/main" id="{00000000-0008-0000-0500-000041000000}"/>
            </a:ext>
          </a:extLst>
        </xdr:cNvPr>
        <xdr:cNvPicPr>
          <a:picLocks noChangeAspect="1"/>
        </xdr:cNvPicPr>
      </xdr:nvPicPr>
      <xdr:blipFill>
        <a:blip xmlns:r="http://schemas.openxmlformats.org/officeDocument/2006/relationships" r:embed="rId10"/>
        <a:stretch/>
      </xdr:blipFill>
      <xdr:spPr bwMode="auto">
        <a:xfrm>
          <a:off x="676275" y="44386500"/>
          <a:ext cx="523875" cy="38100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xdr:blipFill>
      <xdr:spPr bwMode="auto">
        <a:xfrm>
          <a:off x="1543050" y="2314575"/>
          <a:ext cx="1438275" cy="148590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1"/>
        <a:stretch/>
      </xdr:blipFill>
      <xdr:spPr bwMode="auto">
        <a:xfrm>
          <a:off x="1543050" y="4248150"/>
          <a:ext cx="1438275" cy="148590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 name="Имя " descr="Descr ">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2"/>
        <a:stretch/>
      </xdr:blipFill>
      <xdr:spPr bwMode="auto">
        <a:xfrm>
          <a:off x="1543050" y="6181725"/>
          <a:ext cx="1438275" cy="148590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5" name="Имя " descr="Descr ">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1"/>
        <a:stretch/>
      </xdr:blipFill>
      <xdr:spPr bwMode="auto">
        <a:xfrm>
          <a:off x="1543050" y="8115300"/>
          <a:ext cx="1438275" cy="1485900"/>
        </a:xfrm>
        <a:prstGeom prst="rect">
          <a:avLst/>
        </a:prstGeom>
        <a:ln>
          <a:noFill/>
        </a:ln>
      </xdr:spPr>
    </xdr:pic>
    <xdr:clientData/>
  </xdr:twoCellAnchor>
  <xdr:twoCellAnchor>
    <xdr:from>
      <xdr:col>1</xdr:col>
      <xdr:colOff>76200</xdr:colOff>
      <xdr:row>16</xdr:row>
      <xdr:rowOff>209550</xdr:rowOff>
    </xdr:from>
    <xdr:to>
      <xdr:col>1</xdr:col>
      <xdr:colOff>1514474</xdr:colOff>
      <xdr:row>18</xdr:row>
      <xdr:rowOff>1181099</xdr:rowOff>
    </xdr:to>
    <xdr:pic>
      <xdr:nvPicPr>
        <xdr:cNvPr id="6" name="Имя " descr="Descr ">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2"/>
        <a:stretch/>
      </xdr:blipFill>
      <xdr:spPr bwMode="auto">
        <a:xfrm>
          <a:off x="1543050" y="10048875"/>
          <a:ext cx="1438275" cy="1485900"/>
        </a:xfrm>
        <a:prstGeom prst="rect">
          <a:avLst/>
        </a:prstGeom>
        <a:ln>
          <a:noFill/>
        </a:ln>
      </xdr:spPr>
    </xdr:pic>
    <xdr:clientData/>
  </xdr:twoCellAnchor>
  <xdr:twoCellAnchor>
    <xdr:from>
      <xdr:col>1</xdr:col>
      <xdr:colOff>76200</xdr:colOff>
      <xdr:row>19</xdr:row>
      <xdr:rowOff>209550</xdr:rowOff>
    </xdr:from>
    <xdr:to>
      <xdr:col>1</xdr:col>
      <xdr:colOff>1514474</xdr:colOff>
      <xdr:row>21</xdr:row>
      <xdr:rowOff>1181099</xdr:rowOff>
    </xdr:to>
    <xdr:pic>
      <xdr:nvPicPr>
        <xdr:cNvPr id="7" name="Имя " descr="Descr ">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1"/>
        <a:stretch/>
      </xdr:blipFill>
      <xdr:spPr bwMode="auto">
        <a:xfrm>
          <a:off x="1543050" y="11982450"/>
          <a:ext cx="1438275" cy="1485900"/>
        </a:xfrm>
        <a:prstGeom prst="rect">
          <a:avLst/>
        </a:prstGeom>
        <a:ln>
          <a:noFill/>
        </a:ln>
      </xdr:spPr>
    </xdr:pic>
    <xdr:clientData/>
  </xdr:twoCellAnchor>
  <xdr:twoCellAnchor>
    <xdr:from>
      <xdr:col>1</xdr:col>
      <xdr:colOff>76200</xdr:colOff>
      <xdr:row>22</xdr:row>
      <xdr:rowOff>209550</xdr:rowOff>
    </xdr:from>
    <xdr:to>
      <xdr:col>1</xdr:col>
      <xdr:colOff>1514474</xdr:colOff>
      <xdr:row>24</xdr:row>
      <xdr:rowOff>1181099</xdr:rowOff>
    </xdr:to>
    <xdr:pic>
      <xdr:nvPicPr>
        <xdr:cNvPr id="8" name="Имя " descr="Descr ">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2"/>
        <a:stretch/>
      </xdr:blipFill>
      <xdr:spPr bwMode="auto">
        <a:xfrm>
          <a:off x="1543050" y="13916025"/>
          <a:ext cx="1438275" cy="1485900"/>
        </a:xfrm>
        <a:prstGeom prst="rect">
          <a:avLst/>
        </a:prstGeom>
        <a:ln>
          <a:noFill/>
        </a:ln>
      </xdr:spPr>
    </xdr:pic>
    <xdr:clientData/>
  </xdr:twoCellAnchor>
  <xdr:twoCellAnchor>
    <xdr:from>
      <xdr:col>1</xdr:col>
      <xdr:colOff>76200</xdr:colOff>
      <xdr:row>25</xdr:row>
      <xdr:rowOff>209550</xdr:rowOff>
    </xdr:from>
    <xdr:to>
      <xdr:col>1</xdr:col>
      <xdr:colOff>1514474</xdr:colOff>
      <xdr:row>27</xdr:row>
      <xdr:rowOff>1181099</xdr:rowOff>
    </xdr:to>
    <xdr:pic>
      <xdr:nvPicPr>
        <xdr:cNvPr id="9" name="Имя " descr="Descr ">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2"/>
        <a:stretch/>
      </xdr:blipFill>
      <xdr:spPr bwMode="auto">
        <a:xfrm>
          <a:off x="1543050" y="15849600"/>
          <a:ext cx="1438275" cy="148590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10" name="Имя " descr="Descr ">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3"/>
        <a:stretch/>
      </xdr:blipFill>
      <xdr:spPr bwMode="auto">
        <a:xfrm>
          <a:off x="1543050" y="17783175"/>
          <a:ext cx="1438275" cy="1485900"/>
        </a:xfrm>
        <a:prstGeom prst="rect">
          <a:avLst/>
        </a:prstGeom>
        <a:ln>
          <a:noFill/>
        </a:ln>
      </xdr:spPr>
    </xdr:pic>
    <xdr:clientData/>
  </xdr:twoCellAnchor>
  <xdr:twoCellAnchor>
    <xdr:from>
      <xdr:col>1</xdr:col>
      <xdr:colOff>76200</xdr:colOff>
      <xdr:row>31</xdr:row>
      <xdr:rowOff>209550</xdr:rowOff>
    </xdr:from>
    <xdr:to>
      <xdr:col>1</xdr:col>
      <xdr:colOff>1514474</xdr:colOff>
      <xdr:row>33</xdr:row>
      <xdr:rowOff>1181099</xdr:rowOff>
    </xdr:to>
    <xdr:pic>
      <xdr:nvPicPr>
        <xdr:cNvPr id="11" name="Имя " descr="Descr ">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4"/>
        <a:stretch/>
      </xdr:blipFill>
      <xdr:spPr bwMode="auto">
        <a:xfrm>
          <a:off x="1543050" y="19716750"/>
          <a:ext cx="1438275" cy="1485900"/>
        </a:xfrm>
        <a:prstGeom prst="rect">
          <a:avLst/>
        </a:prstGeom>
        <a:ln>
          <a:noFill/>
        </a:ln>
      </xdr:spPr>
    </xdr:pic>
    <xdr:clientData/>
  </xdr:twoCellAnchor>
  <xdr:twoCellAnchor>
    <xdr:from>
      <xdr:col>1</xdr:col>
      <xdr:colOff>76200</xdr:colOff>
      <xdr:row>37</xdr:row>
      <xdr:rowOff>209550</xdr:rowOff>
    </xdr:from>
    <xdr:to>
      <xdr:col>1</xdr:col>
      <xdr:colOff>1514474</xdr:colOff>
      <xdr:row>39</xdr:row>
      <xdr:rowOff>1181099</xdr:rowOff>
    </xdr:to>
    <xdr:pic>
      <xdr:nvPicPr>
        <xdr:cNvPr id="12" name="Имя " descr="Descr ">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5"/>
        <a:stretch/>
      </xdr:blipFill>
      <xdr:spPr bwMode="auto">
        <a:xfrm>
          <a:off x="1543050" y="23202900"/>
          <a:ext cx="1438275" cy="1485900"/>
        </a:xfrm>
        <a:prstGeom prst="rect">
          <a:avLst/>
        </a:prstGeom>
        <a:ln>
          <a:noFill/>
        </a:ln>
      </xdr:spPr>
    </xdr:pic>
    <xdr:clientData/>
  </xdr:twoCellAnchor>
  <xdr:twoCellAnchor>
    <xdr:from>
      <xdr:col>1</xdr:col>
      <xdr:colOff>76200</xdr:colOff>
      <xdr:row>40</xdr:row>
      <xdr:rowOff>209550</xdr:rowOff>
    </xdr:from>
    <xdr:to>
      <xdr:col>1</xdr:col>
      <xdr:colOff>1514474</xdr:colOff>
      <xdr:row>42</xdr:row>
      <xdr:rowOff>1181099</xdr:rowOff>
    </xdr:to>
    <xdr:pic>
      <xdr:nvPicPr>
        <xdr:cNvPr id="13" name="Имя " descr="Descr ">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6"/>
        <a:stretch/>
      </xdr:blipFill>
      <xdr:spPr bwMode="auto">
        <a:xfrm>
          <a:off x="1543050" y="25136475"/>
          <a:ext cx="1438275" cy="1485900"/>
        </a:xfrm>
        <a:prstGeom prst="rect">
          <a:avLst/>
        </a:prstGeom>
        <a:ln>
          <a:noFill/>
        </a:ln>
      </xdr:spPr>
    </xdr:pic>
    <xdr:clientData/>
  </xdr:twoCellAnchor>
  <xdr:twoCellAnchor>
    <xdr:from>
      <xdr:col>1</xdr:col>
      <xdr:colOff>76200</xdr:colOff>
      <xdr:row>43</xdr:row>
      <xdr:rowOff>209550</xdr:rowOff>
    </xdr:from>
    <xdr:to>
      <xdr:col>1</xdr:col>
      <xdr:colOff>1514474</xdr:colOff>
      <xdr:row>45</xdr:row>
      <xdr:rowOff>1181099</xdr:rowOff>
    </xdr:to>
    <xdr:pic>
      <xdr:nvPicPr>
        <xdr:cNvPr id="14" name="Имя " descr="Descr ">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7"/>
        <a:stretch/>
      </xdr:blipFill>
      <xdr:spPr bwMode="auto">
        <a:xfrm>
          <a:off x="1543050" y="27070050"/>
          <a:ext cx="1438275" cy="1485900"/>
        </a:xfrm>
        <a:prstGeom prst="rect">
          <a:avLst/>
        </a:prstGeom>
        <a:ln>
          <a:noFill/>
        </a:ln>
      </xdr:spPr>
    </xdr:pic>
    <xdr:clientData/>
  </xdr:twoCellAnchor>
  <xdr:twoCellAnchor>
    <xdr:from>
      <xdr:col>1</xdr:col>
      <xdr:colOff>76200</xdr:colOff>
      <xdr:row>46</xdr:row>
      <xdr:rowOff>209550</xdr:rowOff>
    </xdr:from>
    <xdr:to>
      <xdr:col>1</xdr:col>
      <xdr:colOff>1514474</xdr:colOff>
      <xdr:row>48</xdr:row>
      <xdr:rowOff>1181099</xdr:rowOff>
    </xdr:to>
    <xdr:pic>
      <xdr:nvPicPr>
        <xdr:cNvPr id="15" name="Имя " descr="Descr ">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8"/>
        <a:stretch/>
      </xdr:blipFill>
      <xdr:spPr bwMode="auto">
        <a:xfrm>
          <a:off x="1543050" y="29003625"/>
          <a:ext cx="1438275" cy="1485900"/>
        </a:xfrm>
        <a:prstGeom prst="rect">
          <a:avLst/>
        </a:prstGeom>
        <a:ln>
          <a:noFill/>
        </a:ln>
      </xdr:spPr>
    </xdr:pic>
    <xdr:clientData/>
  </xdr:twoCellAnchor>
  <xdr:twoCellAnchor>
    <xdr:from>
      <xdr:col>1</xdr:col>
      <xdr:colOff>76200</xdr:colOff>
      <xdr:row>49</xdr:row>
      <xdr:rowOff>209550</xdr:rowOff>
    </xdr:from>
    <xdr:to>
      <xdr:col>1</xdr:col>
      <xdr:colOff>1514474</xdr:colOff>
      <xdr:row>51</xdr:row>
      <xdr:rowOff>1181099</xdr:rowOff>
    </xdr:to>
    <xdr:pic>
      <xdr:nvPicPr>
        <xdr:cNvPr id="16" name="Имя " descr="Descr ">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9"/>
        <a:stretch/>
      </xdr:blipFill>
      <xdr:spPr bwMode="auto">
        <a:xfrm>
          <a:off x="1543050" y="30937200"/>
          <a:ext cx="1438275" cy="1485900"/>
        </a:xfrm>
        <a:prstGeom prst="rect">
          <a:avLst/>
        </a:prstGeom>
        <a:ln>
          <a:noFill/>
        </a:ln>
      </xdr:spPr>
    </xdr:pic>
    <xdr:clientData/>
  </xdr:twoCellAnchor>
  <xdr:twoCellAnchor>
    <xdr:from>
      <xdr:col>1</xdr:col>
      <xdr:colOff>76200</xdr:colOff>
      <xdr:row>52</xdr:row>
      <xdr:rowOff>209550</xdr:rowOff>
    </xdr:from>
    <xdr:to>
      <xdr:col>1</xdr:col>
      <xdr:colOff>1514474</xdr:colOff>
      <xdr:row>54</xdr:row>
      <xdr:rowOff>1181099</xdr:rowOff>
    </xdr:to>
    <xdr:pic>
      <xdr:nvPicPr>
        <xdr:cNvPr id="17" name="Имя " descr="Descr ">
          <a:extLst>
            <a:ext uri="{FF2B5EF4-FFF2-40B4-BE49-F238E27FC236}">
              <a16:creationId xmlns:a16="http://schemas.microsoft.com/office/drawing/2014/main" id="{00000000-0008-0000-0600-000011000000}"/>
            </a:ext>
          </a:extLst>
        </xdr:cNvPr>
        <xdr:cNvPicPr>
          <a:picLocks noChangeAspect="1"/>
        </xdr:cNvPicPr>
      </xdr:nvPicPr>
      <xdr:blipFill>
        <a:blip xmlns:r="http://schemas.openxmlformats.org/officeDocument/2006/relationships" r:embed="rId10"/>
        <a:stretch/>
      </xdr:blipFill>
      <xdr:spPr bwMode="auto">
        <a:xfrm>
          <a:off x="1543050" y="32870775"/>
          <a:ext cx="1438275" cy="1485900"/>
        </a:xfrm>
        <a:prstGeom prst="rect">
          <a:avLst/>
        </a:prstGeom>
        <a:ln>
          <a:noFill/>
        </a:ln>
      </xdr:spPr>
    </xdr:pic>
    <xdr:clientData/>
  </xdr:twoCellAnchor>
  <xdr:twoCellAnchor>
    <xdr:from>
      <xdr:col>1</xdr:col>
      <xdr:colOff>76200</xdr:colOff>
      <xdr:row>55</xdr:row>
      <xdr:rowOff>209550</xdr:rowOff>
    </xdr:from>
    <xdr:to>
      <xdr:col>1</xdr:col>
      <xdr:colOff>1514474</xdr:colOff>
      <xdr:row>57</xdr:row>
      <xdr:rowOff>1181099</xdr:rowOff>
    </xdr:to>
    <xdr:pic>
      <xdr:nvPicPr>
        <xdr:cNvPr id="18" name="Имя " descr="Descr ">
          <a:extLst>
            <a:ext uri="{FF2B5EF4-FFF2-40B4-BE49-F238E27FC236}">
              <a16:creationId xmlns:a16="http://schemas.microsoft.com/office/drawing/2014/main" id="{00000000-0008-0000-0600-000012000000}"/>
            </a:ext>
          </a:extLst>
        </xdr:cNvPr>
        <xdr:cNvPicPr>
          <a:picLocks noChangeAspect="1"/>
        </xdr:cNvPicPr>
      </xdr:nvPicPr>
      <xdr:blipFill>
        <a:blip xmlns:r="http://schemas.openxmlformats.org/officeDocument/2006/relationships" r:embed="rId11"/>
        <a:stretch/>
      </xdr:blipFill>
      <xdr:spPr bwMode="auto">
        <a:xfrm>
          <a:off x="1543050" y="34804350"/>
          <a:ext cx="1438275" cy="1485900"/>
        </a:xfrm>
        <a:prstGeom prst="rect">
          <a:avLst/>
        </a:prstGeom>
        <a:ln>
          <a:noFill/>
        </a:ln>
      </xdr:spPr>
    </xdr:pic>
    <xdr:clientData/>
  </xdr:twoCellAnchor>
  <xdr:twoCellAnchor>
    <xdr:from>
      <xdr:col>1</xdr:col>
      <xdr:colOff>76200</xdr:colOff>
      <xdr:row>58</xdr:row>
      <xdr:rowOff>209550</xdr:rowOff>
    </xdr:from>
    <xdr:to>
      <xdr:col>1</xdr:col>
      <xdr:colOff>1514474</xdr:colOff>
      <xdr:row>60</xdr:row>
      <xdr:rowOff>1181099</xdr:rowOff>
    </xdr:to>
    <xdr:pic>
      <xdr:nvPicPr>
        <xdr:cNvPr id="19" name="Имя " descr="Descr ">
          <a:extLst>
            <a:ext uri="{FF2B5EF4-FFF2-40B4-BE49-F238E27FC236}">
              <a16:creationId xmlns:a16="http://schemas.microsoft.com/office/drawing/2014/main" id="{00000000-0008-0000-0600-000013000000}"/>
            </a:ext>
          </a:extLst>
        </xdr:cNvPr>
        <xdr:cNvPicPr>
          <a:picLocks noChangeAspect="1"/>
        </xdr:cNvPicPr>
      </xdr:nvPicPr>
      <xdr:blipFill>
        <a:blip xmlns:r="http://schemas.openxmlformats.org/officeDocument/2006/relationships" r:embed="rId12"/>
        <a:stretch/>
      </xdr:blipFill>
      <xdr:spPr bwMode="auto">
        <a:xfrm>
          <a:off x="1543050" y="36737925"/>
          <a:ext cx="1438275" cy="1485900"/>
        </a:xfrm>
        <a:prstGeom prst="rect">
          <a:avLst/>
        </a:prstGeom>
        <a:ln>
          <a:noFill/>
        </a:ln>
      </xdr:spPr>
    </xdr:pic>
    <xdr:clientData/>
  </xdr:twoCellAnchor>
  <xdr:twoCellAnchor>
    <xdr:from>
      <xdr:col>1</xdr:col>
      <xdr:colOff>76200</xdr:colOff>
      <xdr:row>61</xdr:row>
      <xdr:rowOff>209550</xdr:rowOff>
    </xdr:from>
    <xdr:to>
      <xdr:col>1</xdr:col>
      <xdr:colOff>1514474</xdr:colOff>
      <xdr:row>63</xdr:row>
      <xdr:rowOff>1181099</xdr:rowOff>
    </xdr:to>
    <xdr:pic>
      <xdr:nvPicPr>
        <xdr:cNvPr id="20" name="Имя " descr="Descr ">
          <a:extLst>
            <a:ext uri="{FF2B5EF4-FFF2-40B4-BE49-F238E27FC236}">
              <a16:creationId xmlns:a16="http://schemas.microsoft.com/office/drawing/2014/main" id="{00000000-0008-0000-0600-000014000000}"/>
            </a:ext>
          </a:extLst>
        </xdr:cNvPr>
        <xdr:cNvPicPr>
          <a:picLocks noChangeAspect="1"/>
        </xdr:cNvPicPr>
      </xdr:nvPicPr>
      <xdr:blipFill>
        <a:blip xmlns:r="http://schemas.openxmlformats.org/officeDocument/2006/relationships" r:embed="rId13"/>
        <a:stretch/>
      </xdr:blipFill>
      <xdr:spPr bwMode="auto">
        <a:xfrm>
          <a:off x="1543050" y="38671500"/>
          <a:ext cx="1438275" cy="1485900"/>
        </a:xfrm>
        <a:prstGeom prst="rect">
          <a:avLst/>
        </a:prstGeom>
        <a:ln>
          <a:noFill/>
        </a:ln>
      </xdr:spPr>
    </xdr:pic>
    <xdr:clientData/>
  </xdr:twoCellAnchor>
  <xdr:twoCellAnchor>
    <xdr:from>
      <xdr:col>1</xdr:col>
      <xdr:colOff>76200</xdr:colOff>
      <xdr:row>64</xdr:row>
      <xdr:rowOff>209550</xdr:rowOff>
    </xdr:from>
    <xdr:to>
      <xdr:col>1</xdr:col>
      <xdr:colOff>1514474</xdr:colOff>
      <xdr:row>66</xdr:row>
      <xdr:rowOff>1181099</xdr:rowOff>
    </xdr:to>
    <xdr:pic>
      <xdr:nvPicPr>
        <xdr:cNvPr id="21" name="Имя " descr="Descr ">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14"/>
        <a:stretch/>
      </xdr:blipFill>
      <xdr:spPr bwMode="auto">
        <a:xfrm>
          <a:off x="1543050" y="40605075"/>
          <a:ext cx="1438275" cy="1485900"/>
        </a:xfrm>
        <a:prstGeom prst="rect">
          <a:avLst/>
        </a:prstGeom>
        <a:ln>
          <a:noFill/>
        </a:ln>
      </xdr:spPr>
    </xdr:pic>
    <xdr:clientData/>
  </xdr:twoCellAnchor>
  <xdr:twoCellAnchor>
    <xdr:from>
      <xdr:col>1</xdr:col>
      <xdr:colOff>76200</xdr:colOff>
      <xdr:row>67</xdr:row>
      <xdr:rowOff>209550</xdr:rowOff>
    </xdr:from>
    <xdr:to>
      <xdr:col>1</xdr:col>
      <xdr:colOff>1514474</xdr:colOff>
      <xdr:row>69</xdr:row>
      <xdr:rowOff>1181099</xdr:rowOff>
    </xdr:to>
    <xdr:pic>
      <xdr:nvPicPr>
        <xdr:cNvPr id="22" name="Имя " descr="Descr ">
          <a:extLst>
            <a:ext uri="{FF2B5EF4-FFF2-40B4-BE49-F238E27FC236}">
              <a16:creationId xmlns:a16="http://schemas.microsoft.com/office/drawing/2014/main" id="{00000000-0008-0000-0600-000016000000}"/>
            </a:ext>
          </a:extLst>
        </xdr:cNvPr>
        <xdr:cNvPicPr>
          <a:picLocks noChangeAspect="1"/>
        </xdr:cNvPicPr>
      </xdr:nvPicPr>
      <xdr:blipFill>
        <a:blip xmlns:r="http://schemas.openxmlformats.org/officeDocument/2006/relationships" r:embed="rId15"/>
        <a:stretch/>
      </xdr:blipFill>
      <xdr:spPr bwMode="auto">
        <a:xfrm>
          <a:off x="1543050" y="42538650"/>
          <a:ext cx="1438275" cy="1485900"/>
        </a:xfrm>
        <a:prstGeom prst="rect">
          <a:avLst/>
        </a:prstGeom>
        <a:ln>
          <a:noFill/>
        </a:ln>
      </xdr:spPr>
    </xdr:pic>
    <xdr:clientData/>
  </xdr:twoCellAnchor>
  <xdr:twoCellAnchor>
    <xdr:from>
      <xdr:col>1</xdr:col>
      <xdr:colOff>76200</xdr:colOff>
      <xdr:row>73</xdr:row>
      <xdr:rowOff>209550</xdr:rowOff>
    </xdr:from>
    <xdr:to>
      <xdr:col>1</xdr:col>
      <xdr:colOff>1514474</xdr:colOff>
      <xdr:row>75</xdr:row>
      <xdr:rowOff>1181099</xdr:rowOff>
    </xdr:to>
    <xdr:pic>
      <xdr:nvPicPr>
        <xdr:cNvPr id="23" name="Имя " descr="Descr ">
          <a:extLst>
            <a:ext uri="{FF2B5EF4-FFF2-40B4-BE49-F238E27FC236}">
              <a16:creationId xmlns:a16="http://schemas.microsoft.com/office/drawing/2014/main" id="{00000000-0008-0000-0600-000017000000}"/>
            </a:ext>
          </a:extLst>
        </xdr:cNvPr>
        <xdr:cNvPicPr>
          <a:picLocks noChangeAspect="1"/>
        </xdr:cNvPicPr>
      </xdr:nvPicPr>
      <xdr:blipFill>
        <a:blip xmlns:r="http://schemas.openxmlformats.org/officeDocument/2006/relationships" r:embed="rId16"/>
        <a:stretch/>
      </xdr:blipFill>
      <xdr:spPr bwMode="auto">
        <a:xfrm>
          <a:off x="1543050" y="45567600"/>
          <a:ext cx="1438275" cy="1428750"/>
        </a:xfrm>
        <a:prstGeom prst="rect">
          <a:avLst/>
        </a:prstGeom>
        <a:ln>
          <a:noFill/>
        </a:ln>
      </xdr:spPr>
    </xdr:pic>
    <xdr:clientData/>
  </xdr:twoCellAnchor>
  <xdr:twoCellAnchor>
    <xdr:from>
      <xdr:col>1</xdr:col>
      <xdr:colOff>76200</xdr:colOff>
      <xdr:row>79</xdr:row>
      <xdr:rowOff>209550</xdr:rowOff>
    </xdr:from>
    <xdr:to>
      <xdr:col>1</xdr:col>
      <xdr:colOff>1514474</xdr:colOff>
      <xdr:row>81</xdr:row>
      <xdr:rowOff>1181099</xdr:rowOff>
    </xdr:to>
    <xdr:pic>
      <xdr:nvPicPr>
        <xdr:cNvPr id="24" name="Имя " descr="Descr ">
          <a:extLst>
            <a:ext uri="{FF2B5EF4-FFF2-40B4-BE49-F238E27FC236}">
              <a16:creationId xmlns:a16="http://schemas.microsoft.com/office/drawing/2014/main" id="{00000000-0008-0000-0600-000018000000}"/>
            </a:ext>
          </a:extLst>
        </xdr:cNvPr>
        <xdr:cNvPicPr>
          <a:picLocks noChangeAspect="1"/>
        </xdr:cNvPicPr>
      </xdr:nvPicPr>
      <xdr:blipFill>
        <a:blip xmlns:r="http://schemas.openxmlformats.org/officeDocument/2006/relationships" r:embed="rId17"/>
        <a:stretch/>
      </xdr:blipFill>
      <xdr:spPr bwMode="auto">
        <a:xfrm>
          <a:off x="1543050" y="48996600"/>
          <a:ext cx="1438275" cy="1485900"/>
        </a:xfrm>
        <a:prstGeom prst="rect">
          <a:avLst/>
        </a:prstGeom>
        <a:ln>
          <a:noFill/>
        </a:ln>
      </xdr:spPr>
    </xdr:pic>
    <xdr:clientData/>
  </xdr:twoCellAnchor>
  <xdr:twoCellAnchor>
    <xdr:from>
      <xdr:col>1</xdr:col>
      <xdr:colOff>76200</xdr:colOff>
      <xdr:row>82</xdr:row>
      <xdr:rowOff>209550</xdr:rowOff>
    </xdr:from>
    <xdr:to>
      <xdr:col>1</xdr:col>
      <xdr:colOff>1514474</xdr:colOff>
      <xdr:row>84</xdr:row>
      <xdr:rowOff>1181099</xdr:rowOff>
    </xdr:to>
    <xdr:pic>
      <xdr:nvPicPr>
        <xdr:cNvPr id="25" name="Имя " descr="Descr ">
          <a:extLst>
            <a:ext uri="{FF2B5EF4-FFF2-40B4-BE49-F238E27FC236}">
              <a16:creationId xmlns:a16="http://schemas.microsoft.com/office/drawing/2014/main" id="{00000000-0008-0000-0600-000019000000}"/>
            </a:ext>
          </a:extLst>
        </xdr:cNvPr>
        <xdr:cNvPicPr>
          <a:picLocks noChangeAspect="1"/>
        </xdr:cNvPicPr>
      </xdr:nvPicPr>
      <xdr:blipFill>
        <a:blip xmlns:r="http://schemas.openxmlformats.org/officeDocument/2006/relationships" r:embed="rId18"/>
        <a:stretch/>
      </xdr:blipFill>
      <xdr:spPr bwMode="auto">
        <a:xfrm>
          <a:off x="1543050" y="50930175"/>
          <a:ext cx="1438275" cy="1485900"/>
        </a:xfrm>
        <a:prstGeom prst="rect">
          <a:avLst/>
        </a:prstGeom>
        <a:ln>
          <a:noFill/>
        </a:ln>
      </xdr:spPr>
    </xdr:pic>
    <xdr:clientData/>
  </xdr:twoCellAnchor>
  <xdr:twoCellAnchor>
    <xdr:from>
      <xdr:col>1</xdr:col>
      <xdr:colOff>76200</xdr:colOff>
      <xdr:row>85</xdr:row>
      <xdr:rowOff>209550</xdr:rowOff>
    </xdr:from>
    <xdr:to>
      <xdr:col>1</xdr:col>
      <xdr:colOff>1514474</xdr:colOff>
      <xdr:row>87</xdr:row>
      <xdr:rowOff>1181099</xdr:rowOff>
    </xdr:to>
    <xdr:pic>
      <xdr:nvPicPr>
        <xdr:cNvPr id="26" name="Имя " descr="Descr ">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19"/>
        <a:stretch/>
      </xdr:blipFill>
      <xdr:spPr bwMode="auto">
        <a:xfrm>
          <a:off x="1543050" y="52863750"/>
          <a:ext cx="1438275" cy="1485900"/>
        </a:xfrm>
        <a:prstGeom prst="rect">
          <a:avLst/>
        </a:prstGeom>
        <a:ln>
          <a:noFill/>
        </a:ln>
      </xdr:spPr>
    </xdr:pic>
    <xdr:clientData/>
  </xdr:twoCellAnchor>
  <xdr:twoCellAnchor>
    <xdr:from>
      <xdr:col>1</xdr:col>
      <xdr:colOff>76200</xdr:colOff>
      <xdr:row>88</xdr:row>
      <xdr:rowOff>209550</xdr:rowOff>
    </xdr:from>
    <xdr:to>
      <xdr:col>1</xdr:col>
      <xdr:colOff>1514474</xdr:colOff>
      <xdr:row>90</xdr:row>
      <xdr:rowOff>1181099</xdr:rowOff>
    </xdr:to>
    <xdr:pic>
      <xdr:nvPicPr>
        <xdr:cNvPr id="27" name="Имя " descr="Descr ">
          <a:extLst>
            <a:ext uri="{FF2B5EF4-FFF2-40B4-BE49-F238E27FC236}">
              <a16:creationId xmlns:a16="http://schemas.microsoft.com/office/drawing/2014/main" id="{00000000-0008-0000-0600-00001B000000}"/>
            </a:ext>
          </a:extLst>
        </xdr:cNvPr>
        <xdr:cNvPicPr>
          <a:picLocks noChangeAspect="1"/>
        </xdr:cNvPicPr>
      </xdr:nvPicPr>
      <xdr:blipFill>
        <a:blip xmlns:r="http://schemas.openxmlformats.org/officeDocument/2006/relationships" r:embed="rId20"/>
        <a:stretch/>
      </xdr:blipFill>
      <xdr:spPr bwMode="auto">
        <a:xfrm>
          <a:off x="1543050" y="54797324"/>
          <a:ext cx="1438275" cy="1485900"/>
        </a:xfrm>
        <a:prstGeom prst="rect">
          <a:avLst/>
        </a:prstGeom>
        <a:ln>
          <a:noFill/>
        </a:ln>
      </xdr:spPr>
    </xdr:pic>
    <xdr:clientData/>
  </xdr:twoCellAnchor>
  <xdr:twoCellAnchor>
    <xdr:from>
      <xdr:col>1</xdr:col>
      <xdr:colOff>76200</xdr:colOff>
      <xdr:row>91</xdr:row>
      <xdr:rowOff>209550</xdr:rowOff>
    </xdr:from>
    <xdr:to>
      <xdr:col>1</xdr:col>
      <xdr:colOff>1514474</xdr:colOff>
      <xdr:row>93</xdr:row>
      <xdr:rowOff>1181099</xdr:rowOff>
    </xdr:to>
    <xdr:pic>
      <xdr:nvPicPr>
        <xdr:cNvPr id="28" name="Имя " descr="Descr ">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21"/>
        <a:stretch/>
      </xdr:blipFill>
      <xdr:spPr bwMode="auto">
        <a:xfrm>
          <a:off x="1543050" y="56730900"/>
          <a:ext cx="1438275" cy="1485900"/>
        </a:xfrm>
        <a:prstGeom prst="rect">
          <a:avLst/>
        </a:prstGeom>
        <a:ln>
          <a:noFill/>
        </a:ln>
      </xdr:spPr>
    </xdr:pic>
    <xdr:clientData/>
  </xdr:twoCellAnchor>
  <xdr:twoCellAnchor>
    <xdr:from>
      <xdr:col>1</xdr:col>
      <xdr:colOff>76200</xdr:colOff>
      <xdr:row>94</xdr:row>
      <xdr:rowOff>209550</xdr:rowOff>
    </xdr:from>
    <xdr:to>
      <xdr:col>1</xdr:col>
      <xdr:colOff>1514474</xdr:colOff>
      <xdr:row>96</xdr:row>
      <xdr:rowOff>1181099</xdr:rowOff>
    </xdr:to>
    <xdr:pic>
      <xdr:nvPicPr>
        <xdr:cNvPr id="29" name="Имя " descr="Descr ">
          <a:extLst>
            <a:ext uri="{FF2B5EF4-FFF2-40B4-BE49-F238E27FC236}">
              <a16:creationId xmlns:a16="http://schemas.microsoft.com/office/drawing/2014/main" id="{00000000-0008-0000-0600-00001D000000}"/>
            </a:ext>
          </a:extLst>
        </xdr:cNvPr>
        <xdr:cNvPicPr>
          <a:picLocks noChangeAspect="1"/>
        </xdr:cNvPicPr>
      </xdr:nvPicPr>
      <xdr:blipFill>
        <a:blip xmlns:r="http://schemas.openxmlformats.org/officeDocument/2006/relationships" r:embed="rId20"/>
        <a:stretch/>
      </xdr:blipFill>
      <xdr:spPr bwMode="auto">
        <a:xfrm>
          <a:off x="1543050" y="58664475"/>
          <a:ext cx="1438275" cy="1485900"/>
        </a:xfrm>
        <a:prstGeom prst="rect">
          <a:avLst/>
        </a:prstGeom>
        <a:ln>
          <a:noFill/>
        </a:ln>
      </xdr:spPr>
    </xdr:pic>
    <xdr:clientData/>
  </xdr:twoCellAnchor>
  <xdr:twoCellAnchor>
    <xdr:from>
      <xdr:col>1</xdr:col>
      <xdr:colOff>76200</xdr:colOff>
      <xdr:row>97</xdr:row>
      <xdr:rowOff>209550</xdr:rowOff>
    </xdr:from>
    <xdr:to>
      <xdr:col>1</xdr:col>
      <xdr:colOff>1514474</xdr:colOff>
      <xdr:row>99</xdr:row>
      <xdr:rowOff>1181099</xdr:rowOff>
    </xdr:to>
    <xdr:pic>
      <xdr:nvPicPr>
        <xdr:cNvPr id="30" name="Имя " descr="Descr ">
          <a:extLst>
            <a:ext uri="{FF2B5EF4-FFF2-40B4-BE49-F238E27FC236}">
              <a16:creationId xmlns:a16="http://schemas.microsoft.com/office/drawing/2014/main" id="{00000000-0008-0000-0600-00001E000000}"/>
            </a:ext>
          </a:extLst>
        </xdr:cNvPr>
        <xdr:cNvPicPr>
          <a:picLocks noChangeAspect="1"/>
        </xdr:cNvPicPr>
      </xdr:nvPicPr>
      <xdr:blipFill>
        <a:blip xmlns:r="http://schemas.openxmlformats.org/officeDocument/2006/relationships" r:embed="rId20"/>
        <a:stretch/>
      </xdr:blipFill>
      <xdr:spPr bwMode="auto">
        <a:xfrm>
          <a:off x="1543050" y="60598050"/>
          <a:ext cx="1438275" cy="1485900"/>
        </a:xfrm>
        <a:prstGeom prst="rect">
          <a:avLst/>
        </a:prstGeom>
        <a:ln>
          <a:noFill/>
        </a:ln>
      </xdr:spPr>
    </xdr:pic>
    <xdr:clientData/>
  </xdr:twoCellAnchor>
  <xdr:twoCellAnchor>
    <xdr:from>
      <xdr:col>1</xdr:col>
      <xdr:colOff>76200</xdr:colOff>
      <xdr:row>100</xdr:row>
      <xdr:rowOff>209550</xdr:rowOff>
    </xdr:from>
    <xdr:to>
      <xdr:col>1</xdr:col>
      <xdr:colOff>1514474</xdr:colOff>
      <xdr:row>102</xdr:row>
      <xdr:rowOff>1181099</xdr:rowOff>
    </xdr:to>
    <xdr:pic>
      <xdr:nvPicPr>
        <xdr:cNvPr id="31" name="Имя " descr="Descr ">
          <a:extLst>
            <a:ext uri="{FF2B5EF4-FFF2-40B4-BE49-F238E27FC236}">
              <a16:creationId xmlns:a16="http://schemas.microsoft.com/office/drawing/2014/main" id="{00000000-0008-0000-0600-00001F000000}"/>
            </a:ext>
          </a:extLst>
        </xdr:cNvPr>
        <xdr:cNvPicPr>
          <a:picLocks noChangeAspect="1"/>
        </xdr:cNvPicPr>
      </xdr:nvPicPr>
      <xdr:blipFill>
        <a:blip xmlns:r="http://schemas.openxmlformats.org/officeDocument/2006/relationships" r:embed="rId22"/>
        <a:stretch/>
      </xdr:blipFill>
      <xdr:spPr bwMode="auto">
        <a:xfrm>
          <a:off x="1543050" y="62531625"/>
          <a:ext cx="1438275" cy="1485900"/>
        </a:xfrm>
        <a:prstGeom prst="rect">
          <a:avLst/>
        </a:prstGeom>
        <a:ln>
          <a:noFill/>
        </a:ln>
      </xdr:spPr>
    </xdr:pic>
    <xdr:clientData/>
  </xdr:twoCellAnchor>
  <xdr:twoCellAnchor>
    <xdr:from>
      <xdr:col>1</xdr:col>
      <xdr:colOff>76200</xdr:colOff>
      <xdr:row>103</xdr:row>
      <xdr:rowOff>209550</xdr:rowOff>
    </xdr:from>
    <xdr:to>
      <xdr:col>1</xdr:col>
      <xdr:colOff>1514474</xdr:colOff>
      <xdr:row>105</xdr:row>
      <xdr:rowOff>1181099</xdr:rowOff>
    </xdr:to>
    <xdr:pic>
      <xdr:nvPicPr>
        <xdr:cNvPr id="32" name="Имя " descr="Descr ">
          <a:extLst>
            <a:ext uri="{FF2B5EF4-FFF2-40B4-BE49-F238E27FC236}">
              <a16:creationId xmlns:a16="http://schemas.microsoft.com/office/drawing/2014/main" id="{00000000-0008-0000-0600-000020000000}"/>
            </a:ext>
          </a:extLst>
        </xdr:cNvPr>
        <xdr:cNvPicPr>
          <a:picLocks noChangeAspect="1"/>
        </xdr:cNvPicPr>
      </xdr:nvPicPr>
      <xdr:blipFill>
        <a:blip xmlns:r="http://schemas.openxmlformats.org/officeDocument/2006/relationships" r:embed="rId23"/>
        <a:stretch/>
      </xdr:blipFill>
      <xdr:spPr bwMode="auto">
        <a:xfrm>
          <a:off x="1543050" y="64465200"/>
          <a:ext cx="1438275" cy="1485900"/>
        </a:xfrm>
        <a:prstGeom prst="rect">
          <a:avLst/>
        </a:prstGeom>
        <a:ln>
          <a:noFill/>
        </a:ln>
      </xdr:spPr>
    </xdr:pic>
    <xdr:clientData/>
  </xdr:twoCellAnchor>
  <xdr:twoCellAnchor>
    <xdr:from>
      <xdr:col>1</xdr:col>
      <xdr:colOff>76200</xdr:colOff>
      <xdr:row>109</xdr:row>
      <xdr:rowOff>209550</xdr:rowOff>
    </xdr:from>
    <xdr:to>
      <xdr:col>1</xdr:col>
      <xdr:colOff>1514474</xdr:colOff>
      <xdr:row>111</xdr:row>
      <xdr:rowOff>1181099</xdr:rowOff>
    </xdr:to>
    <xdr:pic>
      <xdr:nvPicPr>
        <xdr:cNvPr id="33" name="Имя " descr="Descr ">
          <a:extLst>
            <a:ext uri="{FF2B5EF4-FFF2-40B4-BE49-F238E27FC236}">
              <a16:creationId xmlns:a16="http://schemas.microsoft.com/office/drawing/2014/main" id="{00000000-0008-0000-0600-000021000000}"/>
            </a:ext>
          </a:extLst>
        </xdr:cNvPr>
        <xdr:cNvPicPr>
          <a:picLocks noChangeAspect="1"/>
        </xdr:cNvPicPr>
      </xdr:nvPicPr>
      <xdr:blipFill>
        <a:blip xmlns:r="http://schemas.openxmlformats.org/officeDocument/2006/relationships" r:embed="rId24"/>
        <a:stretch/>
      </xdr:blipFill>
      <xdr:spPr bwMode="auto">
        <a:xfrm>
          <a:off x="1543050" y="67494150"/>
          <a:ext cx="1438275" cy="1428750"/>
        </a:xfrm>
        <a:prstGeom prst="rect">
          <a:avLst/>
        </a:prstGeom>
        <a:ln>
          <a:noFill/>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xdr:blipFill>
      <xdr:spPr bwMode="auto">
        <a:xfrm>
          <a:off x="1543050" y="4419600"/>
          <a:ext cx="1438275" cy="194310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1"/>
        <a:stretch/>
      </xdr:blipFill>
      <xdr:spPr bwMode="auto">
        <a:xfrm>
          <a:off x="1543050" y="6810375"/>
          <a:ext cx="1438275" cy="1943100"/>
        </a:xfrm>
        <a:prstGeom prst="rect">
          <a:avLst/>
        </a:prstGeom>
        <a:ln>
          <a:noFill/>
        </a:ln>
      </xdr:spPr>
    </xdr:pic>
    <xdr:clientData/>
  </xdr:twoCellAnchor>
  <xdr:twoCellAnchor>
    <xdr:from>
      <xdr:col>1</xdr:col>
      <xdr:colOff>76200</xdr:colOff>
      <xdr:row>10</xdr:row>
      <xdr:rowOff>209550</xdr:rowOff>
    </xdr:from>
    <xdr:to>
      <xdr:col>1</xdr:col>
      <xdr:colOff>1514474</xdr:colOff>
      <xdr:row>12</xdr:row>
      <xdr:rowOff>1181099</xdr:rowOff>
    </xdr:to>
    <xdr:pic>
      <xdr:nvPicPr>
        <xdr:cNvPr id="4" name="Имя " descr="Descr ">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2"/>
        <a:stretch/>
      </xdr:blipFill>
      <xdr:spPr bwMode="auto">
        <a:xfrm>
          <a:off x="1543050" y="9201150"/>
          <a:ext cx="1438275" cy="194310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5" name="Имя " descr="Descr ">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2"/>
        <a:stretch/>
      </xdr:blipFill>
      <xdr:spPr bwMode="auto">
        <a:xfrm>
          <a:off x="1543050" y="11591924"/>
          <a:ext cx="1438275" cy="1943100"/>
        </a:xfrm>
        <a:prstGeom prst="rect">
          <a:avLst/>
        </a:prstGeom>
        <a:ln>
          <a:noFill/>
        </a:ln>
      </xdr:spPr>
    </xdr:pic>
    <xdr:clientData/>
  </xdr:twoCellAnchor>
  <xdr:twoCellAnchor>
    <xdr:from>
      <xdr:col>1</xdr:col>
      <xdr:colOff>76200</xdr:colOff>
      <xdr:row>19</xdr:row>
      <xdr:rowOff>209550</xdr:rowOff>
    </xdr:from>
    <xdr:to>
      <xdr:col>1</xdr:col>
      <xdr:colOff>1514474</xdr:colOff>
      <xdr:row>21</xdr:row>
      <xdr:rowOff>1181099</xdr:rowOff>
    </xdr:to>
    <xdr:pic>
      <xdr:nvPicPr>
        <xdr:cNvPr id="6" name="Имя " descr="Descr ">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3"/>
        <a:stretch/>
      </xdr:blipFill>
      <xdr:spPr bwMode="auto">
        <a:xfrm>
          <a:off x="1543050" y="17487900"/>
          <a:ext cx="1438275" cy="1638300"/>
        </a:xfrm>
        <a:prstGeom prst="rect">
          <a:avLst/>
        </a:prstGeom>
        <a:ln>
          <a:noFill/>
        </a:ln>
      </xdr:spPr>
    </xdr:pic>
    <xdr:clientData/>
  </xdr:twoCellAnchor>
  <xdr:twoCellAnchor>
    <xdr:from>
      <xdr:col>1</xdr:col>
      <xdr:colOff>76200</xdr:colOff>
      <xdr:row>22</xdr:row>
      <xdr:rowOff>209550</xdr:rowOff>
    </xdr:from>
    <xdr:to>
      <xdr:col>1</xdr:col>
      <xdr:colOff>1514474</xdr:colOff>
      <xdr:row>24</xdr:row>
      <xdr:rowOff>1181099</xdr:rowOff>
    </xdr:to>
    <xdr:pic>
      <xdr:nvPicPr>
        <xdr:cNvPr id="7" name="Имя " descr="Descr ">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4"/>
        <a:stretch/>
      </xdr:blipFill>
      <xdr:spPr bwMode="auto">
        <a:xfrm>
          <a:off x="1543050" y="19573875"/>
          <a:ext cx="1438275" cy="1485900"/>
        </a:xfrm>
        <a:prstGeom prst="rect">
          <a:avLst/>
        </a:prstGeom>
        <a:ln>
          <a:noFill/>
        </a:ln>
      </xdr:spPr>
    </xdr:pic>
    <xdr:clientData/>
  </xdr:twoCellAnchor>
  <xdr:twoCellAnchor>
    <xdr:from>
      <xdr:col>1</xdr:col>
      <xdr:colOff>76200</xdr:colOff>
      <xdr:row>25</xdr:row>
      <xdr:rowOff>209550</xdr:rowOff>
    </xdr:from>
    <xdr:to>
      <xdr:col>1</xdr:col>
      <xdr:colOff>1514474</xdr:colOff>
      <xdr:row>27</xdr:row>
      <xdr:rowOff>1181099</xdr:rowOff>
    </xdr:to>
    <xdr:pic>
      <xdr:nvPicPr>
        <xdr:cNvPr id="8" name="Имя " descr="Descr ">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5"/>
        <a:stretch/>
      </xdr:blipFill>
      <xdr:spPr bwMode="auto">
        <a:xfrm>
          <a:off x="1543050" y="21507450"/>
          <a:ext cx="1438275" cy="1485900"/>
        </a:xfrm>
        <a:prstGeom prst="rect">
          <a:avLst/>
        </a:prstGeom>
        <a:ln>
          <a:noFill/>
        </a:ln>
      </xdr:spPr>
    </xdr:pic>
    <xdr:clientData/>
  </xdr:twoCellAnchor>
  <xdr:twoCellAnchor>
    <xdr:from>
      <xdr:col>1</xdr:col>
      <xdr:colOff>76200</xdr:colOff>
      <xdr:row>28</xdr:row>
      <xdr:rowOff>209550</xdr:rowOff>
    </xdr:from>
    <xdr:to>
      <xdr:col>1</xdr:col>
      <xdr:colOff>1514474</xdr:colOff>
      <xdr:row>30</xdr:row>
      <xdr:rowOff>1181099</xdr:rowOff>
    </xdr:to>
    <xdr:pic>
      <xdr:nvPicPr>
        <xdr:cNvPr id="9" name="Имя " descr="Descr ">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6"/>
        <a:stretch/>
      </xdr:blipFill>
      <xdr:spPr bwMode="auto">
        <a:xfrm>
          <a:off x="1543050" y="23441025"/>
          <a:ext cx="1438275" cy="1485900"/>
        </a:xfrm>
        <a:prstGeom prst="rect">
          <a:avLst/>
        </a:prstGeom>
        <a:ln>
          <a:noFill/>
        </a:ln>
      </xdr:spPr>
    </xdr:pic>
    <xdr:clientData/>
  </xdr:twoCellAnchor>
  <xdr:twoCellAnchor>
    <xdr:from>
      <xdr:col>1</xdr:col>
      <xdr:colOff>76200</xdr:colOff>
      <xdr:row>31</xdr:row>
      <xdr:rowOff>209550</xdr:rowOff>
    </xdr:from>
    <xdr:to>
      <xdr:col>1</xdr:col>
      <xdr:colOff>1514474</xdr:colOff>
      <xdr:row>33</xdr:row>
      <xdr:rowOff>1181099</xdr:rowOff>
    </xdr:to>
    <xdr:pic>
      <xdr:nvPicPr>
        <xdr:cNvPr id="10" name="Имя " descr="Descr ">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7"/>
        <a:stretch/>
      </xdr:blipFill>
      <xdr:spPr bwMode="auto">
        <a:xfrm>
          <a:off x="1543050" y="25374600"/>
          <a:ext cx="1438275" cy="1485900"/>
        </a:xfrm>
        <a:prstGeom prst="rect">
          <a:avLst/>
        </a:prstGeom>
        <a:ln>
          <a:noFill/>
        </a:ln>
      </xdr:spPr>
    </xdr:pic>
    <xdr:clientData/>
  </xdr:twoCellAnchor>
  <xdr:twoCellAnchor>
    <xdr:from>
      <xdr:col>1</xdr:col>
      <xdr:colOff>76200</xdr:colOff>
      <xdr:row>34</xdr:row>
      <xdr:rowOff>209550</xdr:rowOff>
    </xdr:from>
    <xdr:to>
      <xdr:col>1</xdr:col>
      <xdr:colOff>1514474</xdr:colOff>
      <xdr:row>36</xdr:row>
      <xdr:rowOff>1181099</xdr:rowOff>
    </xdr:to>
    <xdr:pic>
      <xdr:nvPicPr>
        <xdr:cNvPr id="11" name="Имя " descr="Descr ">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4"/>
        <a:stretch/>
      </xdr:blipFill>
      <xdr:spPr bwMode="auto">
        <a:xfrm>
          <a:off x="1543050" y="27308175"/>
          <a:ext cx="1438275" cy="1485900"/>
        </a:xfrm>
        <a:prstGeom prst="rect">
          <a:avLst/>
        </a:prstGeom>
        <a:ln>
          <a:noFill/>
        </a:ln>
      </xdr:spPr>
    </xdr:pic>
    <xdr:clientData/>
  </xdr:twoCellAnchor>
  <xdr:twoCellAnchor>
    <xdr:from>
      <xdr:col>1</xdr:col>
      <xdr:colOff>76200</xdr:colOff>
      <xdr:row>37</xdr:row>
      <xdr:rowOff>209550</xdr:rowOff>
    </xdr:from>
    <xdr:to>
      <xdr:col>1</xdr:col>
      <xdr:colOff>1514474</xdr:colOff>
      <xdr:row>39</xdr:row>
      <xdr:rowOff>1181099</xdr:rowOff>
    </xdr:to>
    <xdr:pic>
      <xdr:nvPicPr>
        <xdr:cNvPr id="12" name="Имя " descr="Descr ">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5"/>
        <a:stretch/>
      </xdr:blipFill>
      <xdr:spPr bwMode="auto">
        <a:xfrm>
          <a:off x="1543050" y="29241750"/>
          <a:ext cx="1438275" cy="1485900"/>
        </a:xfrm>
        <a:prstGeom prst="rect">
          <a:avLst/>
        </a:prstGeom>
        <a:ln>
          <a:noFill/>
        </a:ln>
      </xdr:spPr>
    </xdr:pic>
    <xdr:clientData/>
  </xdr:twoCellAnchor>
  <xdr:twoCellAnchor>
    <xdr:from>
      <xdr:col>1</xdr:col>
      <xdr:colOff>76200</xdr:colOff>
      <xdr:row>40</xdr:row>
      <xdr:rowOff>209550</xdr:rowOff>
    </xdr:from>
    <xdr:to>
      <xdr:col>1</xdr:col>
      <xdr:colOff>1514474</xdr:colOff>
      <xdr:row>42</xdr:row>
      <xdr:rowOff>1181099</xdr:rowOff>
    </xdr:to>
    <xdr:pic>
      <xdr:nvPicPr>
        <xdr:cNvPr id="13" name="Имя " descr="Descr ">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6"/>
        <a:stretch/>
      </xdr:blipFill>
      <xdr:spPr bwMode="auto">
        <a:xfrm>
          <a:off x="1543050" y="31175325"/>
          <a:ext cx="1438275" cy="1485900"/>
        </a:xfrm>
        <a:prstGeom prst="rect">
          <a:avLst/>
        </a:prstGeom>
        <a:ln>
          <a:noFill/>
        </a:ln>
      </xdr:spPr>
    </xdr:pic>
    <xdr:clientData/>
  </xdr:twoCellAnchor>
  <xdr:twoCellAnchor>
    <xdr:from>
      <xdr:col>1</xdr:col>
      <xdr:colOff>76200</xdr:colOff>
      <xdr:row>43</xdr:row>
      <xdr:rowOff>209550</xdr:rowOff>
    </xdr:from>
    <xdr:to>
      <xdr:col>1</xdr:col>
      <xdr:colOff>1514474</xdr:colOff>
      <xdr:row>45</xdr:row>
      <xdr:rowOff>1181099</xdr:rowOff>
    </xdr:to>
    <xdr:pic>
      <xdr:nvPicPr>
        <xdr:cNvPr id="14" name="Имя " descr="Descr ">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3"/>
        <a:stretch/>
      </xdr:blipFill>
      <xdr:spPr bwMode="auto">
        <a:xfrm>
          <a:off x="1543050" y="33108900"/>
          <a:ext cx="1438275" cy="1638300"/>
        </a:xfrm>
        <a:prstGeom prst="rect">
          <a:avLst/>
        </a:prstGeom>
        <a:ln>
          <a:noFill/>
        </a:ln>
      </xdr:spPr>
    </xdr:pic>
    <xdr:clientData/>
  </xdr:twoCellAnchor>
  <xdr:twoCellAnchor>
    <xdr:from>
      <xdr:col>1</xdr:col>
      <xdr:colOff>76200</xdr:colOff>
      <xdr:row>46</xdr:row>
      <xdr:rowOff>209550</xdr:rowOff>
    </xdr:from>
    <xdr:to>
      <xdr:col>1</xdr:col>
      <xdr:colOff>1514474</xdr:colOff>
      <xdr:row>48</xdr:row>
      <xdr:rowOff>1181099</xdr:rowOff>
    </xdr:to>
    <xdr:pic>
      <xdr:nvPicPr>
        <xdr:cNvPr id="15" name="Имя " descr="Descr ">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8"/>
        <a:stretch/>
      </xdr:blipFill>
      <xdr:spPr bwMode="auto">
        <a:xfrm>
          <a:off x="1543050" y="35194875"/>
          <a:ext cx="1438275" cy="1638300"/>
        </a:xfrm>
        <a:prstGeom prst="rect">
          <a:avLst/>
        </a:prstGeom>
        <a:ln>
          <a:noFill/>
        </a:ln>
      </xdr:spPr>
    </xdr:pic>
    <xdr:clientData/>
  </xdr:twoCellAnchor>
  <xdr:twoCellAnchor>
    <xdr:from>
      <xdr:col>1</xdr:col>
      <xdr:colOff>76200</xdr:colOff>
      <xdr:row>49</xdr:row>
      <xdr:rowOff>209550</xdr:rowOff>
    </xdr:from>
    <xdr:to>
      <xdr:col>1</xdr:col>
      <xdr:colOff>1514474</xdr:colOff>
      <xdr:row>51</xdr:row>
      <xdr:rowOff>1181099</xdr:rowOff>
    </xdr:to>
    <xdr:pic>
      <xdr:nvPicPr>
        <xdr:cNvPr id="16" name="Имя " descr="Descr ">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9"/>
        <a:stretch/>
      </xdr:blipFill>
      <xdr:spPr bwMode="auto">
        <a:xfrm>
          <a:off x="1543050" y="37280850"/>
          <a:ext cx="1438275" cy="1638300"/>
        </a:xfrm>
        <a:prstGeom prst="rect">
          <a:avLst/>
        </a:prstGeom>
        <a:ln>
          <a:noFill/>
        </a:ln>
      </xdr:spPr>
    </xdr:pic>
    <xdr:clientData/>
  </xdr:twoCellAnchor>
  <xdr:twoCellAnchor>
    <xdr:from>
      <xdr:col>1</xdr:col>
      <xdr:colOff>76200</xdr:colOff>
      <xdr:row>52</xdr:row>
      <xdr:rowOff>209550</xdr:rowOff>
    </xdr:from>
    <xdr:to>
      <xdr:col>1</xdr:col>
      <xdr:colOff>1514474</xdr:colOff>
      <xdr:row>54</xdr:row>
      <xdr:rowOff>1181099</xdr:rowOff>
    </xdr:to>
    <xdr:pic>
      <xdr:nvPicPr>
        <xdr:cNvPr id="17" name="Имя " descr="Descr ">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0"/>
        <a:stretch/>
      </xdr:blipFill>
      <xdr:spPr bwMode="auto">
        <a:xfrm>
          <a:off x="1543050" y="39366824"/>
          <a:ext cx="1438275" cy="1638300"/>
        </a:xfrm>
        <a:prstGeom prst="rect">
          <a:avLst/>
        </a:prstGeom>
        <a:ln>
          <a:noFill/>
        </a:ln>
      </xdr:spPr>
    </xdr:pic>
    <xdr:clientData/>
  </xdr:twoCellAnchor>
  <xdr:twoCellAnchor>
    <xdr:from>
      <xdr:col>1</xdr:col>
      <xdr:colOff>76200</xdr:colOff>
      <xdr:row>55</xdr:row>
      <xdr:rowOff>209550</xdr:rowOff>
    </xdr:from>
    <xdr:to>
      <xdr:col>1</xdr:col>
      <xdr:colOff>1514474</xdr:colOff>
      <xdr:row>57</xdr:row>
      <xdr:rowOff>1181099</xdr:rowOff>
    </xdr:to>
    <xdr:pic>
      <xdr:nvPicPr>
        <xdr:cNvPr id="18" name="Имя " descr="Descr ">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3"/>
        <a:stretch/>
      </xdr:blipFill>
      <xdr:spPr bwMode="auto">
        <a:xfrm>
          <a:off x="1543050" y="41452800"/>
          <a:ext cx="1438275" cy="1638300"/>
        </a:xfrm>
        <a:prstGeom prst="rect">
          <a:avLst/>
        </a:prstGeom>
        <a:ln>
          <a:noFill/>
        </a:ln>
      </xdr:spPr>
    </xdr:pic>
    <xdr:clientData/>
  </xdr:twoCellAnchor>
  <xdr:twoCellAnchor>
    <xdr:from>
      <xdr:col>1</xdr:col>
      <xdr:colOff>76200</xdr:colOff>
      <xdr:row>58</xdr:row>
      <xdr:rowOff>209550</xdr:rowOff>
    </xdr:from>
    <xdr:to>
      <xdr:col>1</xdr:col>
      <xdr:colOff>1514474</xdr:colOff>
      <xdr:row>60</xdr:row>
      <xdr:rowOff>1181099</xdr:rowOff>
    </xdr:to>
    <xdr:pic>
      <xdr:nvPicPr>
        <xdr:cNvPr id="19" name="Имя " descr="Descr ">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8"/>
        <a:stretch/>
      </xdr:blipFill>
      <xdr:spPr bwMode="auto">
        <a:xfrm>
          <a:off x="1543050" y="43538775"/>
          <a:ext cx="1438275" cy="1638300"/>
        </a:xfrm>
        <a:prstGeom prst="rect">
          <a:avLst/>
        </a:prstGeom>
        <a:ln>
          <a:noFill/>
        </a:ln>
      </xdr:spPr>
    </xdr:pic>
    <xdr:clientData/>
  </xdr:twoCellAnchor>
  <xdr:twoCellAnchor>
    <xdr:from>
      <xdr:col>1</xdr:col>
      <xdr:colOff>76200</xdr:colOff>
      <xdr:row>61</xdr:row>
      <xdr:rowOff>209550</xdr:rowOff>
    </xdr:from>
    <xdr:to>
      <xdr:col>1</xdr:col>
      <xdr:colOff>1514474</xdr:colOff>
      <xdr:row>63</xdr:row>
      <xdr:rowOff>1181099</xdr:rowOff>
    </xdr:to>
    <xdr:pic>
      <xdr:nvPicPr>
        <xdr:cNvPr id="20" name="Имя " descr="Descr ">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9"/>
        <a:stretch/>
      </xdr:blipFill>
      <xdr:spPr bwMode="auto">
        <a:xfrm>
          <a:off x="1543050" y="45624750"/>
          <a:ext cx="1438275" cy="1638300"/>
        </a:xfrm>
        <a:prstGeom prst="rect">
          <a:avLst/>
        </a:prstGeom>
        <a:ln>
          <a:noFill/>
        </a:ln>
      </xdr:spPr>
    </xdr:pic>
    <xdr:clientData/>
  </xdr:twoCellAnchor>
  <xdr:twoCellAnchor>
    <xdr:from>
      <xdr:col>1</xdr:col>
      <xdr:colOff>76200</xdr:colOff>
      <xdr:row>64</xdr:row>
      <xdr:rowOff>209550</xdr:rowOff>
    </xdr:from>
    <xdr:to>
      <xdr:col>1</xdr:col>
      <xdr:colOff>1514474</xdr:colOff>
      <xdr:row>66</xdr:row>
      <xdr:rowOff>1181099</xdr:rowOff>
    </xdr:to>
    <xdr:pic>
      <xdr:nvPicPr>
        <xdr:cNvPr id="21" name="Имя " descr="Descr ">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0"/>
        <a:stretch/>
      </xdr:blipFill>
      <xdr:spPr bwMode="auto">
        <a:xfrm>
          <a:off x="1543050" y="47710725"/>
          <a:ext cx="1438275" cy="1638300"/>
        </a:xfrm>
        <a:prstGeom prst="rect">
          <a:avLst/>
        </a:prstGeom>
        <a:ln>
          <a:no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76200</xdr:colOff>
      <xdr:row>4</xdr:row>
      <xdr:rowOff>209550</xdr:rowOff>
    </xdr:from>
    <xdr:to>
      <xdr:col>1</xdr:col>
      <xdr:colOff>1514474</xdr:colOff>
      <xdr:row>6</xdr:row>
      <xdr:rowOff>1181099</xdr:rowOff>
    </xdr:to>
    <xdr:pic>
      <xdr:nvPicPr>
        <xdr:cNvPr id="2" name="Имя " descr="Descr ">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xdr:blipFill>
      <xdr:spPr bwMode="auto">
        <a:xfrm>
          <a:off x="1543050" y="3962400"/>
          <a:ext cx="1438275" cy="1638300"/>
        </a:xfrm>
        <a:prstGeom prst="rect">
          <a:avLst/>
        </a:prstGeom>
        <a:ln>
          <a:noFill/>
        </a:ln>
      </xdr:spPr>
    </xdr:pic>
    <xdr:clientData/>
  </xdr:twoCellAnchor>
  <xdr:twoCellAnchor>
    <xdr:from>
      <xdr:col>1</xdr:col>
      <xdr:colOff>76200</xdr:colOff>
      <xdr:row>7</xdr:row>
      <xdr:rowOff>209550</xdr:rowOff>
    </xdr:from>
    <xdr:to>
      <xdr:col>1</xdr:col>
      <xdr:colOff>1514474</xdr:colOff>
      <xdr:row>9</xdr:row>
      <xdr:rowOff>1181099</xdr:rowOff>
    </xdr:to>
    <xdr:pic>
      <xdr:nvPicPr>
        <xdr:cNvPr id="3" name="Имя " descr="Descr ">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xdr:blipFill>
      <xdr:spPr bwMode="auto">
        <a:xfrm>
          <a:off x="1543050" y="6048375"/>
          <a:ext cx="1438275" cy="1638300"/>
        </a:xfrm>
        <a:prstGeom prst="rect">
          <a:avLst/>
        </a:prstGeom>
        <a:ln>
          <a:noFill/>
        </a:ln>
      </xdr:spPr>
    </xdr:pic>
    <xdr:clientData/>
  </xdr:twoCellAnchor>
  <xdr:twoCellAnchor>
    <xdr:from>
      <xdr:col>1</xdr:col>
      <xdr:colOff>76200</xdr:colOff>
      <xdr:row>13</xdr:row>
      <xdr:rowOff>209550</xdr:rowOff>
    </xdr:from>
    <xdr:to>
      <xdr:col>1</xdr:col>
      <xdr:colOff>1514474</xdr:colOff>
      <xdr:row>15</xdr:row>
      <xdr:rowOff>1181099</xdr:rowOff>
    </xdr:to>
    <xdr:pic>
      <xdr:nvPicPr>
        <xdr:cNvPr id="4" name="Имя " descr="Descr ">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xdr:blipFill>
      <xdr:spPr bwMode="auto">
        <a:xfrm>
          <a:off x="1543050" y="11334750"/>
          <a:ext cx="1438275" cy="1638300"/>
        </a:xfrm>
        <a:prstGeom prst="rect">
          <a:avLst/>
        </a:prstGeom>
        <a:ln>
          <a:noFill/>
        </a:ln>
      </xdr:spPr>
    </xdr:pic>
    <xdr:clientData/>
  </xdr:twoCellAnchor>
  <xdr:twoCellAnchor>
    <xdr:from>
      <xdr:col>1</xdr:col>
      <xdr:colOff>76200</xdr:colOff>
      <xdr:row>16</xdr:row>
      <xdr:rowOff>209550</xdr:rowOff>
    </xdr:from>
    <xdr:to>
      <xdr:col>1</xdr:col>
      <xdr:colOff>1514474</xdr:colOff>
      <xdr:row>18</xdr:row>
      <xdr:rowOff>1181099</xdr:rowOff>
    </xdr:to>
    <xdr:pic>
      <xdr:nvPicPr>
        <xdr:cNvPr id="5" name="Имя " descr="Descr ">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xdr:blipFill>
      <xdr:spPr bwMode="auto">
        <a:xfrm>
          <a:off x="1543050" y="13420725"/>
          <a:ext cx="1438275" cy="1638300"/>
        </a:xfrm>
        <a:prstGeom prst="rect">
          <a:avLst/>
        </a:prstGeom>
        <a:ln>
          <a:noFill/>
        </a:ln>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Arial"/>
        <a:cs typeface="Arial"/>
      </a:majorFont>
      <a:minorFont>
        <a:latin typeface="Calibri"/>
        <a:ea typeface="Arial"/>
        <a:cs typeface="Arial"/>
      </a:minorFont>
    </a:fontScheme>
    <a:fmtScheme name="Стандартная">
      <a:fillStyleLst>
        <a:solidFill>
          <a:schemeClr val="phClr"/>
        </a:solidFill>
        <a:gradFill>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effectStyle>
      </a:effectStyleLst>
      <a:bgFillStyleLst>
        <a:solidFill>
          <a:schemeClr val="phClr"/>
        </a:solidFill>
        <a:gradFill>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gradFill>
        <a:gradFill>
          <a:gsLst>
            <a:gs pos="0">
              <a:schemeClr val="phClr">
                <a:tint val="80000"/>
                <a:satMod val="300000"/>
              </a:schemeClr>
            </a:gs>
            <a:gs pos="100000">
              <a:schemeClr val="phClr">
                <a:shade val="30000"/>
                <a:satMod val="200000"/>
              </a:schemeClr>
            </a:gs>
          </a:gsLst>
          <a:path path="circle"/>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pageSetUpPr autoPageBreaks="0"/>
  </sheetPr>
  <dimension ref="A1:G633"/>
  <sheetViews>
    <sheetView workbookViewId="0">
      <pane ySplit="1" topLeftCell="A206" activePane="bottomLeft" state="frozen"/>
      <selection activeCell="A482" sqref="A482:A484"/>
      <selection pane="bottomLeft" activeCell="G448" sqref="G448"/>
    </sheetView>
  </sheetViews>
  <sheetFormatPr defaultColWidth="9" defaultRowHeight="11.4" customHeight="1" outlineLevelRow="1" x14ac:dyDescent="0.3"/>
  <cols>
    <col min="1" max="1" width="22" style="2" customWidth="1"/>
    <col min="2" max="2" width="24.44140625" style="2" customWidth="1"/>
    <col min="3" max="3" width="50" style="3" customWidth="1"/>
    <col min="4" max="4" width="7.44140625" style="4" hidden="1" customWidth="1"/>
    <col min="5" max="5" width="24.44140625" style="5" customWidth="1"/>
    <col min="6" max="6" width="3.6640625" style="4" hidden="1" customWidth="1"/>
    <col min="7" max="7" width="24.44140625" style="6" customWidth="1"/>
    <col min="8" max="16384" width="9" style="1"/>
  </cols>
  <sheetData>
    <row r="1" spans="1:7" ht="44.1" customHeight="1" x14ac:dyDescent="0.2">
      <c r="A1" s="7" t="s">
        <v>0</v>
      </c>
      <c r="B1" s="8" t="s">
        <v>1</v>
      </c>
      <c r="C1" s="7" t="s">
        <v>2</v>
      </c>
      <c r="D1" s="9" t="s">
        <v>3</v>
      </c>
      <c r="E1" s="10" t="s">
        <v>4</v>
      </c>
      <c r="F1" s="9" t="s">
        <v>5</v>
      </c>
      <c r="G1" s="11" t="s">
        <v>6</v>
      </c>
    </row>
    <row r="2" spans="1:7" ht="27.9" customHeight="1" collapsed="1" x14ac:dyDescent="0.3">
      <c r="A2" s="58" t="s">
        <v>7</v>
      </c>
      <c r="B2" s="58"/>
      <c r="C2" s="58"/>
      <c r="D2" s="58"/>
      <c r="F2" s="12"/>
      <c r="G2" s="13"/>
    </row>
    <row r="3" spans="1:7" ht="189.9" hidden="1" customHeight="1" outlineLevel="1" x14ac:dyDescent="0.3">
      <c r="A3" s="59" t="s">
        <v>8</v>
      </c>
      <c r="B3" s="59"/>
      <c r="C3" s="59"/>
      <c r="D3" s="59"/>
      <c r="G3" s="13"/>
    </row>
    <row r="4" spans="1:7" ht="11.1" hidden="1" customHeight="1" outlineLevel="1" x14ac:dyDescent="0.3">
      <c r="G4" s="13"/>
    </row>
    <row r="5" spans="1:7" s="2" customFormat="1" ht="26.1" hidden="1" customHeight="1" outlineLevel="1" x14ac:dyDescent="0.2">
      <c r="A5" s="60" t="s">
        <v>9</v>
      </c>
      <c r="B5" s="63"/>
      <c r="C5" s="66" t="s">
        <v>10</v>
      </c>
      <c r="D5" s="69" t="s">
        <v>11</v>
      </c>
      <c r="E5" s="14"/>
      <c r="F5" s="69" t="s">
        <v>12</v>
      </c>
      <c r="G5" s="6"/>
    </row>
    <row r="6" spans="1:7" ht="27" hidden="1" customHeight="1" outlineLevel="1" x14ac:dyDescent="0.3">
      <c r="A6" s="61"/>
      <c r="B6" s="64"/>
      <c r="C6" s="67"/>
      <c r="D6" s="70"/>
      <c r="E6" s="15"/>
      <c r="F6" s="70"/>
    </row>
    <row r="7" spans="1:7" s="2" customFormat="1" ht="111.9" hidden="1" customHeight="1" outlineLevel="1" x14ac:dyDescent="0.2">
      <c r="A7" s="62"/>
      <c r="B7" s="65"/>
      <c r="C7" s="68"/>
      <c r="D7" s="71"/>
      <c r="E7" s="16">
        <f>D5+D5*7%</f>
        <v>3745</v>
      </c>
      <c r="F7" s="71"/>
      <c r="G7" s="6">
        <f>F5+F5*7%</f>
        <v>2996</v>
      </c>
    </row>
    <row r="8" spans="1:7" s="2" customFormat="1" ht="26.1" hidden="1" customHeight="1" outlineLevel="1" x14ac:dyDescent="0.2">
      <c r="A8" s="60" t="s">
        <v>13</v>
      </c>
      <c r="B8" s="63"/>
      <c r="C8" s="66" t="s">
        <v>14</v>
      </c>
      <c r="D8" s="69" t="s">
        <v>15</v>
      </c>
      <c r="E8" s="16"/>
      <c r="F8" s="69" t="s">
        <v>16</v>
      </c>
      <c r="G8" s="6"/>
    </row>
    <row r="9" spans="1:7" ht="27" hidden="1" customHeight="1" outlineLevel="1" x14ac:dyDescent="0.2">
      <c r="A9" s="61"/>
      <c r="B9" s="64"/>
      <c r="C9" s="67"/>
      <c r="D9" s="70"/>
      <c r="E9" s="16"/>
      <c r="F9" s="70"/>
    </row>
    <row r="10" spans="1:7" s="2" customFormat="1" ht="111.9" hidden="1" customHeight="1" outlineLevel="1" x14ac:dyDescent="0.2">
      <c r="A10" s="62"/>
      <c r="B10" s="65"/>
      <c r="C10" s="68"/>
      <c r="D10" s="71"/>
      <c r="E10" s="16">
        <f>D8+D8*7%</f>
        <v>3959</v>
      </c>
      <c r="F10" s="71"/>
      <c r="G10" s="6">
        <f t="shared" ref="G10:G16" si="0">F8+F8*7%</f>
        <v>3156.5</v>
      </c>
    </row>
    <row r="11" spans="1:7" s="2" customFormat="1" ht="26.1" hidden="1" customHeight="1" outlineLevel="1" x14ac:dyDescent="0.2">
      <c r="A11" s="60" t="s">
        <v>17</v>
      </c>
      <c r="B11" s="63"/>
      <c r="C11" s="66" t="s">
        <v>18</v>
      </c>
      <c r="D11" s="69" t="s">
        <v>19</v>
      </c>
      <c r="E11" s="16"/>
      <c r="F11" s="69" t="s">
        <v>20</v>
      </c>
      <c r="G11" s="6"/>
    </row>
    <row r="12" spans="1:7" ht="27" hidden="1" customHeight="1" outlineLevel="1" x14ac:dyDescent="0.2">
      <c r="A12" s="61"/>
      <c r="B12" s="64"/>
      <c r="C12" s="67"/>
      <c r="D12" s="70"/>
      <c r="E12" s="16"/>
      <c r="F12" s="70"/>
    </row>
    <row r="13" spans="1:7" s="2" customFormat="1" ht="111.9" hidden="1" customHeight="1" outlineLevel="1" x14ac:dyDescent="0.2">
      <c r="A13" s="62"/>
      <c r="B13" s="65"/>
      <c r="C13" s="68"/>
      <c r="D13" s="71"/>
      <c r="E13" s="16">
        <f>D11+D11*7%</f>
        <v>4066</v>
      </c>
      <c r="F13" s="71"/>
      <c r="G13" s="6">
        <f t="shared" si="0"/>
        <v>3210</v>
      </c>
    </row>
    <row r="14" spans="1:7" s="2" customFormat="1" ht="26.1" hidden="1" customHeight="1" outlineLevel="1" x14ac:dyDescent="0.2">
      <c r="A14" s="60" t="s">
        <v>21</v>
      </c>
      <c r="B14" s="63"/>
      <c r="C14" s="66" t="s">
        <v>22</v>
      </c>
      <c r="D14" s="69" t="s">
        <v>23</v>
      </c>
      <c r="E14" s="16"/>
      <c r="F14" s="69" t="s">
        <v>19</v>
      </c>
      <c r="G14" s="6"/>
    </row>
    <row r="15" spans="1:7" ht="27" hidden="1" customHeight="1" outlineLevel="1" x14ac:dyDescent="0.2">
      <c r="A15" s="61"/>
      <c r="B15" s="64"/>
      <c r="C15" s="67"/>
      <c r="D15" s="70"/>
      <c r="E15" s="16"/>
      <c r="F15" s="70"/>
    </row>
    <row r="16" spans="1:7" s="2" customFormat="1" ht="111.9" hidden="1" customHeight="1" outlineLevel="1" x14ac:dyDescent="0.2">
      <c r="A16" s="62"/>
      <c r="B16" s="65"/>
      <c r="C16" s="68"/>
      <c r="D16" s="71"/>
      <c r="E16" s="16">
        <f>D14+D14*7%</f>
        <v>5136</v>
      </c>
      <c r="F16" s="71"/>
      <c r="G16" s="6">
        <f t="shared" si="0"/>
        <v>4066</v>
      </c>
    </row>
    <row r="17" spans="1:7" ht="27.9" customHeight="1" collapsed="1" x14ac:dyDescent="0.2">
      <c r="A17" s="58" t="s">
        <v>24</v>
      </c>
      <c r="B17" s="58"/>
      <c r="C17" s="58"/>
      <c r="D17" s="58"/>
      <c r="E17" s="17"/>
      <c r="F17" s="12"/>
      <c r="G17" s="13"/>
    </row>
    <row r="18" spans="1:7" ht="189.9" hidden="1" customHeight="1" outlineLevel="1" x14ac:dyDescent="0.2">
      <c r="A18" s="59" t="s">
        <v>25</v>
      </c>
      <c r="B18" s="59"/>
      <c r="C18" s="59"/>
      <c r="D18" s="59"/>
      <c r="E18" s="17"/>
      <c r="G18" s="13"/>
    </row>
    <row r="19" spans="1:7" ht="11.1" hidden="1" customHeight="1" outlineLevel="1" x14ac:dyDescent="0.2">
      <c r="E19" s="18"/>
      <c r="G19" s="13"/>
    </row>
    <row r="20" spans="1:7" s="2" customFormat="1" ht="26.1" hidden="1" customHeight="1" outlineLevel="1" x14ac:dyDescent="0.2">
      <c r="A20" s="60" t="s">
        <v>26</v>
      </c>
      <c r="B20" s="63"/>
      <c r="C20" s="66" t="s">
        <v>27</v>
      </c>
      <c r="D20" s="69" t="s">
        <v>20</v>
      </c>
      <c r="E20" s="16"/>
      <c r="F20" s="69" t="s">
        <v>28</v>
      </c>
      <c r="G20" s="6"/>
    </row>
    <row r="21" spans="1:7" ht="27" hidden="1" customHeight="1" outlineLevel="1" x14ac:dyDescent="0.2">
      <c r="A21" s="61"/>
      <c r="B21" s="64"/>
      <c r="C21" s="67"/>
      <c r="D21" s="70"/>
      <c r="E21" s="19"/>
      <c r="F21" s="70"/>
    </row>
    <row r="22" spans="1:7" s="2" customFormat="1" ht="111.9" hidden="1" customHeight="1" outlineLevel="1" x14ac:dyDescent="0.2">
      <c r="A22" s="62"/>
      <c r="B22" s="65"/>
      <c r="C22" s="68"/>
      <c r="D22" s="71"/>
      <c r="E22" s="16">
        <f>D20+D20*7%</f>
        <v>3210</v>
      </c>
      <c r="F22" s="71"/>
      <c r="G22" s="6">
        <f>F20+F20*7%</f>
        <v>2514.5</v>
      </c>
    </row>
    <row r="23" spans="1:7" s="2" customFormat="1" ht="26.1" hidden="1" customHeight="1" outlineLevel="1" x14ac:dyDescent="0.2">
      <c r="A23" s="60" t="s">
        <v>29</v>
      </c>
      <c r="B23" s="63"/>
      <c r="C23" s="66" t="s">
        <v>30</v>
      </c>
      <c r="D23" s="69" t="s">
        <v>11</v>
      </c>
      <c r="E23" s="16"/>
      <c r="F23" s="69" t="s">
        <v>31</v>
      </c>
      <c r="G23" s="6"/>
    </row>
    <row r="24" spans="1:7" ht="27" hidden="1" customHeight="1" outlineLevel="1" x14ac:dyDescent="0.2">
      <c r="A24" s="61"/>
      <c r="B24" s="64"/>
      <c r="C24" s="67"/>
      <c r="D24" s="70"/>
      <c r="E24" s="16"/>
      <c r="F24" s="70"/>
    </row>
    <row r="25" spans="1:7" s="2" customFormat="1" ht="111.9" hidden="1" customHeight="1" outlineLevel="1" x14ac:dyDescent="0.2">
      <c r="A25" s="62"/>
      <c r="B25" s="65"/>
      <c r="C25" s="68"/>
      <c r="D25" s="71"/>
      <c r="E25" s="16">
        <f>D23+D23*7%</f>
        <v>3745</v>
      </c>
      <c r="F25" s="71"/>
      <c r="G25" s="6">
        <f t="shared" ref="G25:G88" si="1">F23+F23*7%</f>
        <v>3103</v>
      </c>
    </row>
    <row r="26" spans="1:7" s="2" customFormat="1" ht="26.1" hidden="1" customHeight="1" outlineLevel="1" x14ac:dyDescent="0.2">
      <c r="A26" s="60" t="s">
        <v>32</v>
      </c>
      <c r="B26" s="63"/>
      <c r="C26" s="66" t="s">
        <v>33</v>
      </c>
      <c r="D26" s="69" t="s">
        <v>20</v>
      </c>
      <c r="E26" s="16"/>
      <c r="F26" s="69" t="s">
        <v>34</v>
      </c>
      <c r="G26" s="6"/>
    </row>
    <row r="27" spans="1:7" ht="27" hidden="1" customHeight="1" outlineLevel="1" x14ac:dyDescent="0.2">
      <c r="A27" s="61"/>
      <c r="B27" s="64"/>
      <c r="C27" s="67"/>
      <c r="D27" s="70"/>
      <c r="E27" s="16"/>
      <c r="F27" s="70"/>
    </row>
    <row r="28" spans="1:7" s="2" customFormat="1" ht="111.9" hidden="1" customHeight="1" outlineLevel="1" x14ac:dyDescent="0.2">
      <c r="A28" s="62"/>
      <c r="B28" s="65"/>
      <c r="C28" s="68"/>
      <c r="D28" s="71"/>
      <c r="E28" s="16">
        <f>D26+D26*7%</f>
        <v>3210</v>
      </c>
      <c r="F28" s="71"/>
      <c r="G28" s="6">
        <f t="shared" si="1"/>
        <v>2568</v>
      </c>
    </row>
    <row r="29" spans="1:7" s="2" customFormat="1" ht="26.1" hidden="1" customHeight="1" outlineLevel="1" x14ac:dyDescent="0.2">
      <c r="A29" s="60" t="s">
        <v>35</v>
      </c>
      <c r="B29" s="63"/>
      <c r="C29" s="66" t="s">
        <v>36</v>
      </c>
      <c r="D29" s="69" t="s">
        <v>19</v>
      </c>
      <c r="E29" s="16"/>
      <c r="F29" s="69" t="s">
        <v>37</v>
      </c>
      <c r="G29" s="6"/>
    </row>
    <row r="30" spans="1:7" ht="27" hidden="1" customHeight="1" outlineLevel="1" x14ac:dyDescent="0.2">
      <c r="A30" s="61"/>
      <c r="B30" s="64"/>
      <c r="C30" s="67"/>
      <c r="D30" s="70"/>
      <c r="E30" s="16"/>
      <c r="F30" s="70"/>
    </row>
    <row r="31" spans="1:7" s="2" customFormat="1" ht="111.9" hidden="1" customHeight="1" outlineLevel="1" x14ac:dyDescent="0.2">
      <c r="A31" s="62"/>
      <c r="B31" s="65"/>
      <c r="C31" s="68"/>
      <c r="D31" s="71"/>
      <c r="E31" s="16">
        <f>D29+D29*7%</f>
        <v>4066</v>
      </c>
      <c r="F31" s="71"/>
      <c r="G31" s="6">
        <f t="shared" si="1"/>
        <v>3317</v>
      </c>
    </row>
    <row r="32" spans="1:7" s="2" customFormat="1" ht="26.1" hidden="1" customHeight="1" outlineLevel="1" x14ac:dyDescent="0.2">
      <c r="A32" s="60" t="s">
        <v>38</v>
      </c>
      <c r="B32" s="63"/>
      <c r="C32" s="66" t="s">
        <v>39</v>
      </c>
      <c r="D32" s="69" t="s">
        <v>40</v>
      </c>
      <c r="E32" s="16"/>
      <c r="F32" s="69" t="s">
        <v>41</v>
      </c>
      <c r="G32" s="6"/>
    </row>
    <row r="33" spans="1:7" ht="27" hidden="1" customHeight="1" outlineLevel="1" x14ac:dyDescent="0.2">
      <c r="A33" s="61"/>
      <c r="B33" s="64"/>
      <c r="C33" s="67"/>
      <c r="D33" s="70"/>
      <c r="E33" s="16"/>
      <c r="F33" s="70"/>
    </row>
    <row r="34" spans="1:7" s="2" customFormat="1" ht="111.9" hidden="1" customHeight="1" outlineLevel="1" x14ac:dyDescent="0.2">
      <c r="A34" s="62"/>
      <c r="B34" s="65"/>
      <c r="C34" s="68"/>
      <c r="D34" s="71"/>
      <c r="E34" s="16">
        <f>D32+D32*7%</f>
        <v>4173</v>
      </c>
      <c r="F34" s="71"/>
      <c r="G34" s="6">
        <f t="shared" si="1"/>
        <v>3370.5</v>
      </c>
    </row>
    <row r="35" spans="1:7" s="2" customFormat="1" ht="26.1" hidden="1" customHeight="1" outlineLevel="1" x14ac:dyDescent="0.2">
      <c r="A35" s="60" t="s">
        <v>42</v>
      </c>
      <c r="B35" s="63"/>
      <c r="C35" s="66" t="s">
        <v>43</v>
      </c>
      <c r="D35" s="69" t="s">
        <v>23</v>
      </c>
      <c r="E35" s="16"/>
      <c r="F35" s="69" t="s">
        <v>44</v>
      </c>
      <c r="G35" s="6"/>
    </row>
    <row r="36" spans="1:7" ht="27" hidden="1" customHeight="1" outlineLevel="1" x14ac:dyDescent="0.2">
      <c r="A36" s="61"/>
      <c r="B36" s="64"/>
      <c r="C36" s="67"/>
      <c r="D36" s="70"/>
      <c r="E36" s="16"/>
      <c r="F36" s="70"/>
    </row>
    <row r="37" spans="1:7" s="2" customFormat="1" ht="111.9" hidden="1" customHeight="1" outlineLevel="1" x14ac:dyDescent="0.2">
      <c r="A37" s="62"/>
      <c r="B37" s="65"/>
      <c r="C37" s="68"/>
      <c r="D37" s="71"/>
      <c r="E37" s="16">
        <f>D35+D35*7%</f>
        <v>5136</v>
      </c>
      <c r="F37" s="71"/>
      <c r="G37" s="6">
        <f t="shared" si="1"/>
        <v>4119.5</v>
      </c>
    </row>
    <row r="38" spans="1:7" ht="27.9" customHeight="1" collapsed="1" x14ac:dyDescent="0.2">
      <c r="A38" s="58" t="s">
        <v>45</v>
      </c>
      <c r="B38" s="58"/>
      <c r="C38" s="58"/>
      <c r="D38" s="58"/>
      <c r="E38" s="20"/>
      <c r="F38" s="12"/>
      <c r="G38" s="13"/>
    </row>
    <row r="39" spans="1:7" ht="48" hidden="1" customHeight="1" outlineLevel="1" x14ac:dyDescent="0.2">
      <c r="A39" s="59" t="s">
        <v>46</v>
      </c>
      <c r="B39" s="59"/>
      <c r="C39" s="59"/>
      <c r="D39" s="59"/>
      <c r="E39" s="20"/>
      <c r="G39" s="13"/>
    </row>
    <row r="40" spans="1:7" ht="11.1" hidden="1" customHeight="1" outlineLevel="1" x14ac:dyDescent="0.3">
      <c r="G40" s="13"/>
    </row>
    <row r="41" spans="1:7" s="2" customFormat="1" ht="26.1" hidden="1" customHeight="1" outlineLevel="1" x14ac:dyDescent="0.2">
      <c r="A41" s="60" t="s">
        <v>47</v>
      </c>
      <c r="B41" s="63"/>
      <c r="C41" s="72" t="s">
        <v>48</v>
      </c>
      <c r="D41" s="69" t="s">
        <v>49</v>
      </c>
      <c r="E41" s="21"/>
      <c r="F41" s="69" t="s">
        <v>50</v>
      </c>
      <c r="G41" s="6"/>
    </row>
    <row r="42" spans="1:7" ht="11.1" hidden="1" customHeight="1" outlineLevel="1" x14ac:dyDescent="0.3">
      <c r="A42" s="61"/>
      <c r="B42" s="64"/>
      <c r="C42" s="73"/>
      <c r="D42" s="70"/>
      <c r="F42" s="70"/>
    </row>
    <row r="43" spans="1:7" s="2" customFormat="1" ht="111.9" hidden="1" customHeight="1" outlineLevel="1" x14ac:dyDescent="0.2">
      <c r="A43" s="62"/>
      <c r="B43" s="65"/>
      <c r="C43" s="74"/>
      <c r="D43" s="71"/>
      <c r="E43" s="16">
        <f>D41+D41*7%</f>
        <v>6206</v>
      </c>
      <c r="F43" s="71"/>
      <c r="G43" s="6">
        <f t="shared" si="1"/>
        <v>4922</v>
      </c>
    </row>
    <row r="44" spans="1:7" ht="27.9" customHeight="1" collapsed="1" x14ac:dyDescent="0.3">
      <c r="A44" s="58" t="s">
        <v>51</v>
      </c>
      <c r="B44" s="58"/>
      <c r="C44" s="58"/>
      <c r="D44" s="58"/>
      <c r="F44" s="12"/>
      <c r="G44" s="13"/>
    </row>
    <row r="45" spans="1:7" ht="189.9" hidden="1" customHeight="1" outlineLevel="1" x14ac:dyDescent="0.3">
      <c r="A45" s="59" t="s">
        <v>52</v>
      </c>
      <c r="B45" s="59"/>
      <c r="C45" s="59"/>
      <c r="D45" s="59"/>
      <c r="G45" s="13"/>
    </row>
    <row r="46" spans="1:7" ht="11.1" hidden="1" customHeight="1" outlineLevel="1" x14ac:dyDescent="0.3">
      <c r="G46" s="13"/>
    </row>
    <row r="47" spans="1:7" s="2" customFormat="1" ht="26.1" hidden="1" customHeight="1" outlineLevel="1" x14ac:dyDescent="0.2">
      <c r="A47" s="60" t="s">
        <v>26</v>
      </c>
      <c r="B47" s="63"/>
      <c r="C47" s="66" t="s">
        <v>53</v>
      </c>
      <c r="D47" s="69" t="s">
        <v>34</v>
      </c>
      <c r="E47" s="16"/>
      <c r="F47" s="69" t="s">
        <v>54</v>
      </c>
      <c r="G47" s="6"/>
    </row>
    <row r="48" spans="1:7" ht="27" hidden="1" customHeight="1" outlineLevel="1" x14ac:dyDescent="0.2">
      <c r="A48" s="61"/>
      <c r="B48" s="64"/>
      <c r="C48" s="67"/>
      <c r="D48" s="70"/>
      <c r="E48" s="19"/>
      <c r="F48" s="70"/>
    </row>
    <row r="49" spans="1:7" s="2" customFormat="1" ht="111.9" hidden="1" customHeight="1" outlineLevel="1" x14ac:dyDescent="0.2">
      <c r="A49" s="62"/>
      <c r="B49" s="65"/>
      <c r="C49" s="68"/>
      <c r="D49" s="71"/>
      <c r="E49" s="16">
        <f>D47+D47*7%</f>
        <v>2568</v>
      </c>
      <c r="F49" s="71"/>
      <c r="G49" s="6">
        <f t="shared" si="1"/>
        <v>2033</v>
      </c>
    </row>
    <row r="50" spans="1:7" s="2" customFormat="1" ht="26.1" hidden="1" customHeight="1" outlineLevel="1" x14ac:dyDescent="0.2">
      <c r="A50" s="60" t="s">
        <v>29</v>
      </c>
      <c r="B50" s="63"/>
      <c r="C50" s="66" t="s">
        <v>55</v>
      </c>
      <c r="D50" s="69" t="s">
        <v>20</v>
      </c>
      <c r="E50" s="16"/>
      <c r="F50" s="69" t="s">
        <v>34</v>
      </c>
      <c r="G50" s="6"/>
    </row>
    <row r="51" spans="1:7" ht="27" hidden="1" customHeight="1" outlineLevel="1" x14ac:dyDescent="0.2">
      <c r="A51" s="61"/>
      <c r="B51" s="64"/>
      <c r="C51" s="67"/>
      <c r="D51" s="70"/>
      <c r="E51" s="16"/>
      <c r="F51" s="70"/>
    </row>
    <row r="52" spans="1:7" s="2" customFormat="1" ht="111.9" hidden="1" customHeight="1" outlineLevel="1" x14ac:dyDescent="0.2">
      <c r="A52" s="62"/>
      <c r="B52" s="65"/>
      <c r="C52" s="68"/>
      <c r="D52" s="71"/>
      <c r="E52" s="16">
        <f>D50+D50*7%</f>
        <v>3210</v>
      </c>
      <c r="F52" s="71"/>
      <c r="G52" s="6">
        <f t="shared" si="1"/>
        <v>2568</v>
      </c>
    </row>
    <row r="53" spans="1:7" s="2" customFormat="1" ht="26.1" hidden="1" customHeight="1" outlineLevel="1" x14ac:dyDescent="0.2">
      <c r="A53" s="60" t="s">
        <v>32</v>
      </c>
      <c r="B53" s="63"/>
      <c r="C53" s="66" t="s">
        <v>56</v>
      </c>
      <c r="D53" s="69" t="s">
        <v>57</v>
      </c>
      <c r="E53" s="16"/>
      <c r="F53" s="69" t="s">
        <v>58</v>
      </c>
      <c r="G53" s="6"/>
    </row>
    <row r="54" spans="1:7" ht="27" hidden="1" customHeight="1" outlineLevel="1" x14ac:dyDescent="0.2">
      <c r="A54" s="61"/>
      <c r="B54" s="64"/>
      <c r="C54" s="67"/>
      <c r="D54" s="70"/>
      <c r="E54" s="16"/>
      <c r="F54" s="70"/>
    </row>
    <row r="55" spans="1:7" s="2" customFormat="1" ht="111.9" hidden="1" customHeight="1" outlineLevel="1" x14ac:dyDescent="0.2">
      <c r="A55" s="62"/>
      <c r="B55" s="65"/>
      <c r="C55" s="68"/>
      <c r="D55" s="71"/>
      <c r="E55" s="16">
        <f>D53+D53*7%</f>
        <v>2675</v>
      </c>
      <c r="F55" s="71"/>
      <c r="G55" s="6">
        <f t="shared" si="1"/>
        <v>2086.5</v>
      </c>
    </row>
    <row r="56" spans="1:7" ht="27.9" customHeight="1" collapsed="1" x14ac:dyDescent="0.2">
      <c r="A56" s="58" t="s">
        <v>59</v>
      </c>
      <c r="B56" s="58"/>
      <c r="C56" s="58"/>
      <c r="D56" s="58"/>
      <c r="E56" s="21"/>
      <c r="F56" s="12"/>
      <c r="G56" s="13"/>
    </row>
    <row r="57" spans="1:7" ht="201.9" hidden="1" customHeight="1" outlineLevel="1" x14ac:dyDescent="0.2">
      <c r="A57" s="59" t="s">
        <v>60</v>
      </c>
      <c r="B57" s="59"/>
      <c r="C57" s="59"/>
      <c r="D57" s="59"/>
      <c r="E57" s="21"/>
      <c r="G57" s="13"/>
    </row>
    <row r="58" spans="1:7" ht="11.1" hidden="1" customHeight="1" outlineLevel="1" x14ac:dyDescent="0.3">
      <c r="G58" s="13"/>
    </row>
    <row r="59" spans="1:7" s="2" customFormat="1" ht="26.1" hidden="1" customHeight="1" outlineLevel="1" x14ac:dyDescent="0.2">
      <c r="A59" s="60" t="s">
        <v>61</v>
      </c>
      <c r="B59" s="63"/>
      <c r="C59" s="66" t="s">
        <v>62</v>
      </c>
      <c r="D59" s="69" t="s">
        <v>57</v>
      </c>
      <c r="E59" s="16"/>
      <c r="F59" s="69" t="s">
        <v>63</v>
      </c>
      <c r="G59" s="6"/>
    </row>
    <row r="60" spans="1:7" ht="27" hidden="1" customHeight="1" outlineLevel="1" x14ac:dyDescent="0.2">
      <c r="A60" s="61"/>
      <c r="B60" s="64"/>
      <c r="C60" s="67"/>
      <c r="D60" s="70"/>
      <c r="E60" s="19"/>
      <c r="F60" s="70"/>
    </row>
    <row r="61" spans="1:7" s="2" customFormat="1" ht="111.9" hidden="1" customHeight="1" outlineLevel="1" x14ac:dyDescent="0.2">
      <c r="A61" s="62"/>
      <c r="B61" s="65"/>
      <c r="C61" s="68"/>
      <c r="D61" s="71"/>
      <c r="E61" s="16">
        <f>D59+D59*7%</f>
        <v>2675</v>
      </c>
      <c r="F61" s="71"/>
      <c r="G61" s="6">
        <f t="shared" si="1"/>
        <v>2140</v>
      </c>
    </row>
    <row r="62" spans="1:7" s="2" customFormat="1" ht="26.1" hidden="1" customHeight="1" outlineLevel="1" x14ac:dyDescent="0.2">
      <c r="A62" s="60" t="s">
        <v>26</v>
      </c>
      <c r="B62" s="63"/>
      <c r="C62" s="66" t="s">
        <v>64</v>
      </c>
      <c r="D62" s="69" t="s">
        <v>63</v>
      </c>
      <c r="E62" s="16"/>
      <c r="F62" s="69" t="s">
        <v>65</v>
      </c>
      <c r="G62" s="6"/>
    </row>
    <row r="63" spans="1:7" ht="27" hidden="1" customHeight="1" outlineLevel="1" x14ac:dyDescent="0.2">
      <c r="A63" s="61"/>
      <c r="B63" s="64"/>
      <c r="C63" s="67"/>
      <c r="D63" s="70"/>
      <c r="E63" s="16"/>
      <c r="F63" s="70"/>
    </row>
    <row r="64" spans="1:7" s="2" customFormat="1" ht="111.9" hidden="1" customHeight="1" outlineLevel="1" x14ac:dyDescent="0.2">
      <c r="A64" s="62"/>
      <c r="B64" s="65"/>
      <c r="C64" s="68"/>
      <c r="D64" s="71"/>
      <c r="E64" s="16">
        <f>D62+D62*7%</f>
        <v>2140</v>
      </c>
      <c r="F64" s="71"/>
      <c r="G64" s="6">
        <f t="shared" si="1"/>
        <v>1712</v>
      </c>
    </row>
    <row r="65" spans="1:7" s="2" customFormat="1" ht="26.1" hidden="1" customHeight="1" outlineLevel="1" x14ac:dyDescent="0.2">
      <c r="A65" s="60" t="s">
        <v>29</v>
      </c>
      <c r="B65" s="63"/>
      <c r="C65" s="66" t="s">
        <v>66</v>
      </c>
      <c r="D65" s="69" t="s">
        <v>67</v>
      </c>
      <c r="E65" s="16"/>
      <c r="F65" s="69" t="s">
        <v>68</v>
      </c>
      <c r="G65" s="6"/>
    </row>
    <row r="66" spans="1:7" ht="27" hidden="1" customHeight="1" outlineLevel="1" x14ac:dyDescent="0.2">
      <c r="A66" s="61"/>
      <c r="B66" s="64"/>
      <c r="C66" s="67"/>
      <c r="D66" s="70"/>
      <c r="E66" s="16"/>
      <c r="F66" s="70"/>
    </row>
    <row r="67" spans="1:7" s="2" customFormat="1" ht="111.9" hidden="1" customHeight="1" outlineLevel="1" x14ac:dyDescent="0.2">
      <c r="A67" s="62"/>
      <c r="B67" s="65"/>
      <c r="C67" s="68"/>
      <c r="D67" s="71"/>
      <c r="E67" s="16">
        <f>D65+D65*7%</f>
        <v>2782</v>
      </c>
      <c r="F67" s="71"/>
      <c r="G67" s="6">
        <f t="shared" si="1"/>
        <v>2247</v>
      </c>
    </row>
    <row r="68" spans="1:7" s="2" customFormat="1" ht="26.1" hidden="1" customHeight="1" outlineLevel="1" x14ac:dyDescent="0.2">
      <c r="A68" s="60" t="s">
        <v>32</v>
      </c>
      <c r="B68" s="63"/>
      <c r="C68" s="66" t="s">
        <v>69</v>
      </c>
      <c r="D68" s="69" t="s">
        <v>68</v>
      </c>
      <c r="E68" s="16"/>
      <c r="F68" s="69" t="s">
        <v>70</v>
      </c>
      <c r="G68" s="6"/>
    </row>
    <row r="69" spans="1:7" ht="27" hidden="1" customHeight="1" outlineLevel="1" x14ac:dyDescent="0.2">
      <c r="A69" s="61"/>
      <c r="B69" s="64"/>
      <c r="C69" s="67"/>
      <c r="D69" s="70"/>
      <c r="E69" s="16"/>
      <c r="F69" s="70"/>
    </row>
    <row r="70" spans="1:7" s="2" customFormat="1" ht="111.9" hidden="1" customHeight="1" outlineLevel="1" x14ac:dyDescent="0.2">
      <c r="A70" s="62"/>
      <c r="B70" s="65"/>
      <c r="C70" s="68"/>
      <c r="D70" s="71"/>
      <c r="E70" s="16">
        <f>D68+D68*7%</f>
        <v>2247</v>
      </c>
      <c r="F70" s="71"/>
      <c r="G70" s="6">
        <f t="shared" si="1"/>
        <v>1819</v>
      </c>
    </row>
    <row r="71" spans="1:7" s="2" customFormat="1" ht="26.1" hidden="1" customHeight="1" outlineLevel="1" x14ac:dyDescent="0.2">
      <c r="A71" s="60" t="s">
        <v>35</v>
      </c>
      <c r="B71" s="63"/>
      <c r="C71" s="66" t="s">
        <v>71</v>
      </c>
      <c r="D71" s="69" t="s">
        <v>31</v>
      </c>
      <c r="E71" s="16"/>
      <c r="F71" s="69" t="s">
        <v>28</v>
      </c>
      <c r="G71" s="6"/>
    </row>
    <row r="72" spans="1:7" ht="27" hidden="1" customHeight="1" outlineLevel="1" x14ac:dyDescent="0.2">
      <c r="A72" s="61"/>
      <c r="B72" s="64"/>
      <c r="C72" s="67"/>
      <c r="D72" s="70"/>
      <c r="E72" s="16"/>
      <c r="F72" s="70"/>
    </row>
    <row r="73" spans="1:7" s="2" customFormat="1" ht="111.9" hidden="1" customHeight="1" outlineLevel="1" x14ac:dyDescent="0.2">
      <c r="A73" s="62"/>
      <c r="B73" s="65"/>
      <c r="C73" s="68"/>
      <c r="D73" s="71"/>
      <c r="E73" s="16">
        <f>D71+D71*7%</f>
        <v>3103</v>
      </c>
      <c r="F73" s="71"/>
      <c r="G73" s="6">
        <f t="shared" si="1"/>
        <v>2514.5</v>
      </c>
    </row>
    <row r="74" spans="1:7" ht="27.9" customHeight="1" collapsed="1" x14ac:dyDescent="0.2">
      <c r="A74" s="58" t="s">
        <v>72</v>
      </c>
      <c r="B74" s="58"/>
      <c r="C74" s="58"/>
      <c r="D74" s="58"/>
      <c r="E74" s="21"/>
      <c r="F74" s="12"/>
      <c r="G74" s="13"/>
    </row>
    <row r="75" spans="1:7" ht="60" hidden="1" customHeight="1" outlineLevel="1" x14ac:dyDescent="0.2">
      <c r="A75" s="59" t="s">
        <v>73</v>
      </c>
      <c r="B75" s="59"/>
      <c r="C75" s="59"/>
      <c r="D75" s="59"/>
      <c r="E75" s="21"/>
      <c r="G75" s="13"/>
    </row>
    <row r="76" spans="1:7" ht="11.1" hidden="1" customHeight="1" outlineLevel="1" x14ac:dyDescent="0.3">
      <c r="G76" s="13"/>
    </row>
    <row r="77" spans="1:7" s="2" customFormat="1" ht="26.1" hidden="1" customHeight="1" outlineLevel="1" x14ac:dyDescent="0.2">
      <c r="A77" s="60" t="s">
        <v>74</v>
      </c>
      <c r="B77" s="63"/>
      <c r="C77" s="66" t="s">
        <v>75</v>
      </c>
      <c r="D77" s="69" t="s">
        <v>50</v>
      </c>
      <c r="E77" s="16"/>
      <c r="F77" s="69" t="s">
        <v>76</v>
      </c>
      <c r="G77" s="6"/>
    </row>
    <row r="78" spans="1:7" ht="63" hidden="1" customHeight="1" outlineLevel="1" x14ac:dyDescent="0.2">
      <c r="A78" s="61"/>
      <c r="B78" s="64"/>
      <c r="C78" s="67"/>
      <c r="D78" s="70"/>
      <c r="E78" s="19"/>
      <c r="F78" s="70"/>
    </row>
    <row r="79" spans="1:7" s="2" customFormat="1" ht="111.9" hidden="1" customHeight="1" outlineLevel="1" x14ac:dyDescent="0.2">
      <c r="A79" s="62"/>
      <c r="B79" s="65"/>
      <c r="C79" s="68"/>
      <c r="D79" s="71"/>
      <c r="E79" s="16">
        <f>D77+D77*7%</f>
        <v>4922</v>
      </c>
      <c r="F79" s="71"/>
      <c r="G79" s="6">
        <f t="shared" si="1"/>
        <v>3905.5</v>
      </c>
    </row>
    <row r="80" spans="1:7" s="2" customFormat="1" ht="26.1" hidden="1" customHeight="1" outlineLevel="1" x14ac:dyDescent="0.2">
      <c r="A80" s="60" t="s">
        <v>77</v>
      </c>
      <c r="B80" s="63"/>
      <c r="C80" s="66" t="s">
        <v>78</v>
      </c>
      <c r="D80" s="69" t="s">
        <v>49</v>
      </c>
      <c r="E80" s="16"/>
      <c r="F80" s="69" t="s">
        <v>79</v>
      </c>
      <c r="G80" s="6"/>
    </row>
    <row r="81" spans="1:7" ht="63" hidden="1" customHeight="1" outlineLevel="1" x14ac:dyDescent="0.2">
      <c r="A81" s="61"/>
      <c r="B81" s="64"/>
      <c r="C81" s="67"/>
      <c r="D81" s="70"/>
      <c r="E81" s="16"/>
      <c r="F81" s="70"/>
    </row>
    <row r="82" spans="1:7" s="2" customFormat="1" ht="111.9" hidden="1" customHeight="1" outlineLevel="1" x14ac:dyDescent="0.2">
      <c r="A82" s="62"/>
      <c r="B82" s="65"/>
      <c r="C82" s="68"/>
      <c r="D82" s="71"/>
      <c r="E82" s="16">
        <f>D80+D80*7%</f>
        <v>6206</v>
      </c>
      <c r="F82" s="71"/>
      <c r="G82" s="6">
        <f t="shared" si="1"/>
        <v>4975.5</v>
      </c>
    </row>
    <row r="83" spans="1:7" ht="27.9" customHeight="1" collapsed="1" x14ac:dyDescent="0.2">
      <c r="A83" s="58" t="s">
        <v>80</v>
      </c>
      <c r="B83" s="58"/>
      <c r="C83" s="58"/>
      <c r="D83" s="58"/>
      <c r="E83" s="21"/>
      <c r="F83" s="12"/>
      <c r="G83" s="13"/>
    </row>
    <row r="84" spans="1:7" ht="48" hidden="1" customHeight="1" outlineLevel="1" x14ac:dyDescent="0.2">
      <c r="A84" s="59" t="s">
        <v>81</v>
      </c>
      <c r="B84" s="59"/>
      <c r="C84" s="59"/>
      <c r="D84" s="59"/>
      <c r="E84" s="21"/>
      <c r="G84" s="13"/>
    </row>
    <row r="85" spans="1:7" ht="11.1" hidden="1" customHeight="1" outlineLevel="1" x14ac:dyDescent="0.3">
      <c r="G85" s="13"/>
    </row>
    <row r="86" spans="1:7" s="2" customFormat="1" ht="26.1" hidden="1" customHeight="1" outlineLevel="1" x14ac:dyDescent="0.2">
      <c r="A86" s="60" t="s">
        <v>82</v>
      </c>
      <c r="B86" s="63"/>
      <c r="C86" s="72" t="s">
        <v>48</v>
      </c>
      <c r="D86" s="69" t="s">
        <v>49</v>
      </c>
      <c r="E86" s="22"/>
      <c r="F86" s="69" t="s">
        <v>50</v>
      </c>
      <c r="G86" s="6"/>
    </row>
    <row r="87" spans="1:7" ht="11.1" hidden="1" customHeight="1" outlineLevel="1" x14ac:dyDescent="0.2">
      <c r="A87" s="61"/>
      <c r="B87" s="64"/>
      <c r="C87" s="73"/>
      <c r="D87" s="70"/>
      <c r="E87" s="23"/>
      <c r="F87" s="70"/>
    </row>
    <row r="88" spans="1:7" s="2" customFormat="1" ht="111.9" hidden="1" customHeight="1" outlineLevel="1" x14ac:dyDescent="0.2">
      <c r="A88" s="62"/>
      <c r="B88" s="65"/>
      <c r="C88" s="74"/>
      <c r="D88" s="71"/>
      <c r="E88" s="16">
        <f>D86+D86*7%</f>
        <v>6206</v>
      </c>
      <c r="F88" s="71"/>
      <c r="G88" s="6">
        <f t="shared" si="1"/>
        <v>4922</v>
      </c>
    </row>
    <row r="89" spans="1:7" ht="27.9" customHeight="1" collapsed="1" x14ac:dyDescent="0.3">
      <c r="A89" s="58" t="s">
        <v>83</v>
      </c>
      <c r="B89" s="58"/>
      <c r="C89" s="58"/>
      <c r="D89" s="58"/>
      <c r="F89" s="12"/>
      <c r="G89" s="13"/>
    </row>
    <row r="90" spans="1:7" ht="189.9" hidden="1" customHeight="1" outlineLevel="1" x14ac:dyDescent="0.3">
      <c r="A90" s="59" t="s">
        <v>84</v>
      </c>
      <c r="B90" s="59"/>
      <c r="C90" s="59"/>
      <c r="D90" s="59"/>
      <c r="G90" s="13"/>
    </row>
    <row r="91" spans="1:7" ht="11.1" hidden="1" customHeight="1" outlineLevel="1" x14ac:dyDescent="0.3">
      <c r="G91" s="13"/>
    </row>
    <row r="92" spans="1:7" s="2" customFormat="1" ht="26.1" hidden="1" customHeight="1" outlineLevel="1" x14ac:dyDescent="0.2">
      <c r="A92" s="60" t="s">
        <v>85</v>
      </c>
      <c r="B92" s="63"/>
      <c r="C92" s="66" t="s">
        <v>86</v>
      </c>
      <c r="D92" s="69" t="s">
        <v>20</v>
      </c>
      <c r="E92" s="16"/>
      <c r="F92" s="69" t="s">
        <v>34</v>
      </c>
      <c r="G92" s="6"/>
    </row>
    <row r="93" spans="1:7" ht="27" hidden="1" customHeight="1" outlineLevel="1" x14ac:dyDescent="0.2">
      <c r="A93" s="61"/>
      <c r="B93" s="64"/>
      <c r="C93" s="67"/>
      <c r="D93" s="70"/>
      <c r="E93" s="19"/>
      <c r="F93" s="70"/>
    </row>
    <row r="94" spans="1:7" s="2" customFormat="1" ht="111.9" hidden="1" customHeight="1" outlineLevel="1" x14ac:dyDescent="0.2">
      <c r="A94" s="62"/>
      <c r="B94" s="65"/>
      <c r="C94" s="68"/>
      <c r="D94" s="71"/>
      <c r="E94" s="16">
        <f>D92+D92*7%</f>
        <v>3210</v>
      </c>
      <c r="F94" s="71"/>
      <c r="G94" s="6">
        <f t="shared" ref="G94:G100" si="2">F92+F92*7%</f>
        <v>2568</v>
      </c>
    </row>
    <row r="95" spans="1:7" ht="27.9" customHeight="1" collapsed="1" x14ac:dyDescent="0.3">
      <c r="A95" s="58" t="s">
        <v>87</v>
      </c>
      <c r="B95" s="58"/>
      <c r="C95" s="58"/>
      <c r="D95" s="58"/>
      <c r="F95" s="12"/>
      <c r="G95" s="13"/>
    </row>
    <row r="96" spans="1:7" ht="189.9" hidden="1" customHeight="1" outlineLevel="1" x14ac:dyDescent="0.3">
      <c r="A96" s="59" t="s">
        <v>88</v>
      </c>
      <c r="B96" s="59"/>
      <c r="C96" s="59"/>
      <c r="D96" s="59"/>
      <c r="G96" s="13"/>
    </row>
    <row r="97" spans="1:7" ht="11.1" hidden="1" customHeight="1" outlineLevel="1" x14ac:dyDescent="0.3">
      <c r="G97" s="13"/>
    </row>
    <row r="98" spans="1:7" s="2" customFormat="1" ht="26.1" hidden="1" customHeight="1" outlineLevel="1" x14ac:dyDescent="0.2">
      <c r="A98" s="60" t="s">
        <v>89</v>
      </c>
      <c r="B98" s="63"/>
      <c r="C98" s="66" t="s">
        <v>90</v>
      </c>
      <c r="D98" s="69" t="s">
        <v>19</v>
      </c>
      <c r="E98" s="14"/>
      <c r="F98" s="69" t="s">
        <v>91</v>
      </c>
      <c r="G98" s="6"/>
    </row>
    <row r="99" spans="1:7" ht="11.1" hidden="1" customHeight="1" outlineLevel="1" x14ac:dyDescent="0.3">
      <c r="A99" s="61"/>
      <c r="B99" s="64"/>
      <c r="C99" s="67"/>
      <c r="D99" s="70"/>
      <c r="E99" s="15"/>
      <c r="F99" s="70"/>
    </row>
    <row r="100" spans="1:7" s="2" customFormat="1" ht="111.9" hidden="1" customHeight="1" outlineLevel="1" x14ac:dyDescent="0.2">
      <c r="A100" s="62"/>
      <c r="B100" s="65"/>
      <c r="C100" s="68"/>
      <c r="D100" s="71"/>
      <c r="E100" s="16">
        <f>D98+D98*7%</f>
        <v>4066</v>
      </c>
      <c r="F100" s="71"/>
      <c r="G100" s="6">
        <f t="shared" si="2"/>
        <v>3263.5</v>
      </c>
    </row>
    <row r="101" spans="1:7" ht="27.9" customHeight="1" collapsed="1" x14ac:dyDescent="0.3">
      <c r="A101" s="58" t="s">
        <v>92</v>
      </c>
      <c r="B101" s="58"/>
      <c r="C101" s="58"/>
      <c r="D101" s="58"/>
      <c r="F101" s="12"/>
      <c r="G101" s="13"/>
    </row>
    <row r="102" spans="1:7" ht="189.9" hidden="1" customHeight="1" outlineLevel="1" x14ac:dyDescent="0.3">
      <c r="A102" s="59" t="s">
        <v>88</v>
      </c>
      <c r="B102" s="59"/>
      <c r="C102" s="59"/>
      <c r="D102" s="59"/>
      <c r="G102" s="13"/>
    </row>
    <row r="103" spans="1:7" ht="11.1" hidden="1" customHeight="1" outlineLevel="1" x14ac:dyDescent="0.3">
      <c r="G103" s="13"/>
    </row>
    <row r="104" spans="1:7" s="2" customFormat="1" ht="26.1" hidden="1" customHeight="1" outlineLevel="1" x14ac:dyDescent="0.2">
      <c r="A104" s="60" t="s">
        <v>93</v>
      </c>
      <c r="B104" s="63"/>
      <c r="C104" s="66" t="s">
        <v>94</v>
      </c>
      <c r="D104" s="69" t="s">
        <v>95</v>
      </c>
      <c r="E104" s="14"/>
      <c r="F104" s="69" t="s">
        <v>96</v>
      </c>
      <c r="G104" s="6"/>
    </row>
    <row r="105" spans="1:7" ht="11.1" hidden="1" customHeight="1" outlineLevel="1" x14ac:dyDescent="0.3">
      <c r="A105" s="61"/>
      <c r="B105" s="64"/>
      <c r="C105" s="67"/>
      <c r="D105" s="70"/>
      <c r="E105" s="15"/>
      <c r="F105" s="70"/>
    </row>
    <row r="106" spans="1:7" s="2" customFormat="1" ht="111.9" hidden="1" customHeight="1" outlineLevel="1" x14ac:dyDescent="0.2">
      <c r="A106" s="62"/>
      <c r="B106" s="65"/>
      <c r="C106" s="68"/>
      <c r="D106" s="71"/>
      <c r="E106" s="16">
        <f>D104+D104*7%</f>
        <v>4280</v>
      </c>
      <c r="F106" s="71"/>
      <c r="G106" s="6">
        <f>F104+F104*7%</f>
        <v>3424</v>
      </c>
    </row>
    <row r="107" spans="1:7" ht="27.9" customHeight="1" collapsed="1" x14ac:dyDescent="0.3">
      <c r="A107" s="58" t="s">
        <v>97</v>
      </c>
      <c r="B107" s="58"/>
      <c r="C107" s="58"/>
      <c r="D107" s="58"/>
      <c r="F107" s="12"/>
      <c r="G107" s="13"/>
    </row>
    <row r="108" spans="1:7" ht="261" hidden="1" customHeight="1" outlineLevel="1" x14ac:dyDescent="0.3">
      <c r="A108" s="59" t="s">
        <v>98</v>
      </c>
      <c r="B108" s="59"/>
      <c r="C108" s="59"/>
      <c r="D108" s="59"/>
      <c r="G108" s="13"/>
    </row>
    <row r="109" spans="1:7" ht="11.1" hidden="1" customHeight="1" outlineLevel="1" x14ac:dyDescent="0.3">
      <c r="G109" s="13"/>
    </row>
    <row r="110" spans="1:7" s="2" customFormat="1" ht="26.1" hidden="1" customHeight="1" outlineLevel="1" x14ac:dyDescent="0.2">
      <c r="A110" s="60" t="s">
        <v>99</v>
      </c>
      <c r="B110" s="63"/>
      <c r="C110" s="66" t="s">
        <v>100</v>
      </c>
      <c r="D110" s="69" t="s">
        <v>101</v>
      </c>
      <c r="E110" s="16"/>
      <c r="F110" s="69" t="s">
        <v>102</v>
      </c>
      <c r="G110" s="6"/>
    </row>
    <row r="111" spans="1:7" ht="15" hidden="1" customHeight="1" outlineLevel="1" x14ac:dyDescent="0.2">
      <c r="A111" s="61"/>
      <c r="B111" s="64"/>
      <c r="C111" s="67"/>
      <c r="D111" s="70"/>
      <c r="E111" s="19"/>
      <c r="F111" s="70"/>
    </row>
    <row r="112" spans="1:7" s="2" customFormat="1" ht="111.9" hidden="1" customHeight="1" outlineLevel="1" x14ac:dyDescent="0.2">
      <c r="A112" s="62"/>
      <c r="B112" s="65"/>
      <c r="C112" s="68"/>
      <c r="D112" s="71"/>
      <c r="E112" s="16">
        <f>D110+D110*7%</f>
        <v>6741</v>
      </c>
      <c r="F112" s="71"/>
      <c r="G112" s="6">
        <f>F110+F110*7%</f>
        <v>5403.5</v>
      </c>
    </row>
    <row r="113" spans="1:7" s="2" customFormat="1" ht="26.1" hidden="1" customHeight="1" outlineLevel="1" x14ac:dyDescent="0.2">
      <c r="A113" s="60" t="s">
        <v>103</v>
      </c>
      <c r="B113" s="63"/>
      <c r="C113" s="66" t="s">
        <v>104</v>
      </c>
      <c r="D113" s="69" t="s">
        <v>105</v>
      </c>
      <c r="E113" s="16"/>
      <c r="F113" s="69" t="s">
        <v>106</v>
      </c>
      <c r="G113" s="6"/>
    </row>
    <row r="114" spans="1:7" ht="15" hidden="1" customHeight="1" outlineLevel="1" x14ac:dyDescent="0.2">
      <c r="A114" s="61"/>
      <c r="B114" s="64"/>
      <c r="C114" s="67"/>
      <c r="D114" s="70"/>
      <c r="E114" s="16"/>
      <c r="F114" s="70"/>
    </row>
    <row r="115" spans="1:7" s="2" customFormat="1" ht="111.9" hidden="1" customHeight="1" outlineLevel="1" x14ac:dyDescent="0.2">
      <c r="A115" s="62"/>
      <c r="B115" s="65"/>
      <c r="C115" s="68"/>
      <c r="D115" s="71"/>
      <c r="E115" s="16">
        <f>D113+D113*7%</f>
        <v>12733</v>
      </c>
      <c r="F115" s="71"/>
      <c r="G115" s="6">
        <f t="shared" ref="G115:G178" si="3">F113+F113*7%</f>
        <v>10165</v>
      </c>
    </row>
    <row r="116" spans="1:7" s="2" customFormat="1" ht="26.1" hidden="1" customHeight="1" outlineLevel="1" x14ac:dyDescent="0.2">
      <c r="A116" s="60" t="s">
        <v>107</v>
      </c>
      <c r="B116" s="63"/>
      <c r="C116" s="66" t="s">
        <v>108</v>
      </c>
      <c r="D116" s="69" t="s">
        <v>109</v>
      </c>
      <c r="E116" s="16"/>
      <c r="F116" s="69" t="s">
        <v>110</v>
      </c>
      <c r="G116" s="6"/>
    </row>
    <row r="117" spans="1:7" ht="15" hidden="1" customHeight="1" outlineLevel="1" x14ac:dyDescent="0.2">
      <c r="A117" s="61"/>
      <c r="B117" s="64"/>
      <c r="C117" s="67"/>
      <c r="D117" s="70"/>
      <c r="E117" s="16"/>
      <c r="F117" s="70"/>
    </row>
    <row r="118" spans="1:7" s="2" customFormat="1" ht="111.9" hidden="1" customHeight="1" outlineLevel="1" x14ac:dyDescent="0.2">
      <c r="A118" s="62"/>
      <c r="B118" s="65"/>
      <c r="C118" s="68"/>
      <c r="D118" s="71"/>
      <c r="E118" s="16">
        <f>D116+D116*7%</f>
        <v>14338</v>
      </c>
      <c r="F118" s="71"/>
      <c r="G118" s="6">
        <f t="shared" si="3"/>
        <v>11449</v>
      </c>
    </row>
    <row r="119" spans="1:7" ht="27.9" customHeight="1" collapsed="1" x14ac:dyDescent="0.2">
      <c r="A119" s="58" t="s">
        <v>111</v>
      </c>
      <c r="B119" s="58"/>
      <c r="C119" s="58"/>
      <c r="D119" s="58"/>
      <c r="E119" s="21"/>
      <c r="F119" s="12"/>
      <c r="G119" s="13"/>
    </row>
    <row r="120" spans="1:7" ht="48" hidden="1" customHeight="1" outlineLevel="1" x14ac:dyDescent="0.2">
      <c r="A120" s="59" t="s">
        <v>112</v>
      </c>
      <c r="B120" s="59"/>
      <c r="C120" s="59"/>
      <c r="D120" s="59"/>
      <c r="E120" s="21"/>
      <c r="G120" s="13"/>
    </row>
    <row r="121" spans="1:7" ht="11.1" hidden="1" customHeight="1" outlineLevel="1" x14ac:dyDescent="0.3">
      <c r="G121" s="13"/>
    </row>
    <row r="122" spans="1:7" s="2" customFormat="1" ht="26.1" hidden="1" customHeight="1" outlineLevel="1" x14ac:dyDescent="0.2">
      <c r="A122" s="60" t="s">
        <v>113</v>
      </c>
      <c r="B122" s="63"/>
      <c r="C122" s="72" t="s">
        <v>114</v>
      </c>
      <c r="D122" s="69" t="s">
        <v>115</v>
      </c>
      <c r="E122" s="16"/>
      <c r="F122" s="69" t="s">
        <v>115</v>
      </c>
      <c r="G122" s="6"/>
    </row>
    <row r="123" spans="1:7" ht="11.1" hidden="1" customHeight="1" outlineLevel="1" x14ac:dyDescent="0.2">
      <c r="A123" s="61"/>
      <c r="B123" s="64"/>
      <c r="C123" s="73"/>
      <c r="D123" s="70"/>
      <c r="E123" s="19"/>
      <c r="F123" s="70"/>
    </row>
    <row r="124" spans="1:7" s="2" customFormat="1" ht="111.9" hidden="1" customHeight="1" outlineLevel="1" x14ac:dyDescent="0.2">
      <c r="A124" s="62"/>
      <c r="B124" s="65"/>
      <c r="C124" s="74"/>
      <c r="D124" s="71"/>
      <c r="E124" s="16">
        <f>D122+D122*7%</f>
        <v>428</v>
      </c>
      <c r="F124" s="71"/>
      <c r="G124" s="6">
        <f t="shared" si="3"/>
        <v>428</v>
      </c>
    </row>
    <row r="125" spans="1:7" s="2" customFormat="1" ht="26.1" hidden="1" customHeight="1" outlineLevel="1" x14ac:dyDescent="0.2">
      <c r="A125" s="60" t="s">
        <v>116</v>
      </c>
      <c r="B125" s="63"/>
      <c r="C125" s="72" t="s">
        <v>117</v>
      </c>
      <c r="D125" s="69" t="s">
        <v>118</v>
      </c>
      <c r="E125" s="16"/>
      <c r="F125" s="69" t="s">
        <v>119</v>
      </c>
      <c r="G125" s="6"/>
    </row>
    <row r="126" spans="1:7" ht="11.1" hidden="1" customHeight="1" outlineLevel="1" x14ac:dyDescent="0.2">
      <c r="A126" s="61"/>
      <c r="B126" s="64"/>
      <c r="C126" s="73"/>
      <c r="D126" s="70"/>
      <c r="E126" s="16"/>
      <c r="F126" s="70"/>
    </row>
    <row r="127" spans="1:7" s="2" customFormat="1" ht="111.9" hidden="1" customHeight="1" outlineLevel="1" x14ac:dyDescent="0.2">
      <c r="A127" s="62"/>
      <c r="B127" s="65"/>
      <c r="C127" s="74"/>
      <c r="D127" s="71"/>
      <c r="E127" s="16">
        <f>D125+D125*7%</f>
        <v>963</v>
      </c>
      <c r="F127" s="71"/>
      <c r="G127" s="6">
        <f t="shared" si="3"/>
        <v>802.5</v>
      </c>
    </row>
    <row r="128" spans="1:7" s="2" customFormat="1" ht="26.1" hidden="1" customHeight="1" outlineLevel="1" x14ac:dyDescent="0.2">
      <c r="A128" s="60" t="s">
        <v>120</v>
      </c>
      <c r="B128" s="63"/>
      <c r="C128" s="72" t="s">
        <v>121</v>
      </c>
      <c r="D128" s="69" t="s">
        <v>122</v>
      </c>
      <c r="E128" s="16"/>
      <c r="F128" s="69" t="s">
        <v>119</v>
      </c>
      <c r="G128" s="6"/>
    </row>
    <row r="129" spans="1:7" ht="11.1" hidden="1" customHeight="1" outlineLevel="1" x14ac:dyDescent="0.2">
      <c r="A129" s="61"/>
      <c r="B129" s="64"/>
      <c r="C129" s="73"/>
      <c r="D129" s="70"/>
      <c r="E129" s="16"/>
      <c r="F129" s="70"/>
    </row>
    <row r="130" spans="1:7" s="2" customFormat="1" ht="111.9" hidden="1" customHeight="1" outlineLevel="1" x14ac:dyDescent="0.2">
      <c r="A130" s="62"/>
      <c r="B130" s="65"/>
      <c r="C130" s="74"/>
      <c r="D130" s="71"/>
      <c r="E130" s="16">
        <f>D128+D128*7%</f>
        <v>856</v>
      </c>
      <c r="F130" s="71"/>
      <c r="G130" s="6">
        <f t="shared" si="3"/>
        <v>802.5</v>
      </c>
    </row>
    <row r="131" spans="1:7" s="2" customFormat="1" ht="26.1" hidden="1" customHeight="1" outlineLevel="1" x14ac:dyDescent="0.2">
      <c r="A131" s="60" t="s">
        <v>123</v>
      </c>
      <c r="B131" s="63"/>
      <c r="C131" s="72" t="s">
        <v>121</v>
      </c>
      <c r="D131" s="69" t="s">
        <v>122</v>
      </c>
      <c r="E131" s="16"/>
      <c r="F131" s="69" t="s">
        <v>119</v>
      </c>
      <c r="G131" s="6"/>
    </row>
    <row r="132" spans="1:7" ht="11.1" hidden="1" customHeight="1" outlineLevel="1" x14ac:dyDescent="0.2">
      <c r="A132" s="61"/>
      <c r="B132" s="64"/>
      <c r="C132" s="73"/>
      <c r="D132" s="70"/>
      <c r="E132" s="16"/>
      <c r="F132" s="70"/>
    </row>
    <row r="133" spans="1:7" s="2" customFormat="1" ht="111.9" hidden="1" customHeight="1" outlineLevel="1" x14ac:dyDescent="0.2">
      <c r="A133" s="62"/>
      <c r="B133" s="65"/>
      <c r="C133" s="74"/>
      <c r="D133" s="71"/>
      <c r="E133" s="16">
        <f>D131+D131*7%</f>
        <v>856</v>
      </c>
      <c r="F133" s="71"/>
      <c r="G133" s="6">
        <f t="shared" si="3"/>
        <v>802.5</v>
      </c>
    </row>
    <row r="134" spans="1:7" ht="27.9" customHeight="1" collapsed="1" x14ac:dyDescent="0.2">
      <c r="A134" s="58" t="s">
        <v>124</v>
      </c>
      <c r="B134" s="58"/>
      <c r="C134" s="58"/>
      <c r="D134" s="58"/>
      <c r="E134" s="21"/>
      <c r="F134" s="12"/>
      <c r="G134" s="13"/>
    </row>
    <row r="135" spans="1:7" ht="225.9" hidden="1" customHeight="1" outlineLevel="1" x14ac:dyDescent="0.2">
      <c r="A135" s="59" t="s">
        <v>125</v>
      </c>
      <c r="B135" s="59"/>
      <c r="C135" s="59"/>
      <c r="D135" s="59"/>
      <c r="E135" s="21"/>
      <c r="G135" s="13"/>
    </row>
    <row r="136" spans="1:7" ht="11.1" hidden="1" customHeight="1" outlineLevel="1" x14ac:dyDescent="0.3">
      <c r="G136" s="13"/>
    </row>
    <row r="137" spans="1:7" s="2" customFormat="1" ht="26.1" hidden="1" customHeight="1" outlineLevel="1" x14ac:dyDescent="0.2">
      <c r="A137" s="60" t="s">
        <v>126</v>
      </c>
      <c r="B137" s="63"/>
      <c r="C137" s="66" t="s">
        <v>127</v>
      </c>
      <c r="D137" s="69" t="s">
        <v>128</v>
      </c>
      <c r="E137" s="16"/>
      <c r="F137" s="69" t="s">
        <v>129</v>
      </c>
      <c r="G137" s="6"/>
    </row>
    <row r="138" spans="1:7" ht="15" hidden="1" customHeight="1" outlineLevel="1" x14ac:dyDescent="0.2">
      <c r="A138" s="61"/>
      <c r="B138" s="64"/>
      <c r="C138" s="67"/>
      <c r="D138" s="70"/>
      <c r="E138" s="19"/>
      <c r="F138" s="70"/>
    </row>
    <row r="139" spans="1:7" s="2" customFormat="1" ht="111.9" hidden="1" customHeight="1" outlineLevel="1" x14ac:dyDescent="0.2">
      <c r="A139" s="62"/>
      <c r="B139" s="65"/>
      <c r="C139" s="68"/>
      <c r="D139" s="71"/>
      <c r="E139" s="16">
        <f>D137+D137*7%</f>
        <v>7383</v>
      </c>
      <c r="F139" s="71"/>
      <c r="G139" s="6">
        <f t="shared" si="3"/>
        <v>5938.5</v>
      </c>
    </row>
    <row r="140" spans="1:7" s="2" customFormat="1" ht="26.1" hidden="1" customHeight="1" outlineLevel="1" x14ac:dyDescent="0.2">
      <c r="A140" s="60" t="s">
        <v>130</v>
      </c>
      <c r="B140" s="63"/>
      <c r="C140" s="66" t="s">
        <v>131</v>
      </c>
      <c r="D140" s="69" t="s">
        <v>105</v>
      </c>
      <c r="E140" s="16"/>
      <c r="F140" s="69" t="s">
        <v>132</v>
      </c>
      <c r="G140" s="6"/>
    </row>
    <row r="141" spans="1:7" ht="15" hidden="1" customHeight="1" outlineLevel="1" x14ac:dyDescent="0.2">
      <c r="A141" s="61"/>
      <c r="B141" s="64"/>
      <c r="C141" s="67"/>
      <c r="D141" s="70"/>
      <c r="E141" s="16"/>
      <c r="F141" s="70"/>
    </row>
    <row r="142" spans="1:7" s="2" customFormat="1" ht="111.9" hidden="1" customHeight="1" outlineLevel="1" x14ac:dyDescent="0.2">
      <c r="A142" s="62"/>
      <c r="B142" s="65"/>
      <c r="C142" s="68"/>
      <c r="D142" s="71"/>
      <c r="E142" s="16">
        <f>D140+D140*7%</f>
        <v>12733</v>
      </c>
      <c r="F142" s="71"/>
      <c r="G142" s="6">
        <f t="shared" si="3"/>
        <v>10218.5</v>
      </c>
    </row>
    <row r="143" spans="1:7" s="2" customFormat="1" ht="26.1" hidden="1" customHeight="1" outlineLevel="1" x14ac:dyDescent="0.2">
      <c r="A143" s="60" t="s">
        <v>133</v>
      </c>
      <c r="B143" s="63"/>
      <c r="C143" s="66" t="s">
        <v>134</v>
      </c>
      <c r="D143" s="69" t="s">
        <v>135</v>
      </c>
      <c r="E143" s="16"/>
      <c r="F143" s="69" t="s">
        <v>136</v>
      </c>
      <c r="G143" s="6"/>
    </row>
    <row r="144" spans="1:7" ht="15" hidden="1" customHeight="1" outlineLevel="1" x14ac:dyDescent="0.2">
      <c r="A144" s="61"/>
      <c r="B144" s="64"/>
      <c r="C144" s="67"/>
      <c r="D144" s="70"/>
      <c r="E144" s="16"/>
      <c r="F144" s="70"/>
    </row>
    <row r="145" spans="1:7" s="2" customFormat="1" ht="111.9" hidden="1" customHeight="1" outlineLevel="1" x14ac:dyDescent="0.2">
      <c r="A145" s="62"/>
      <c r="B145" s="65"/>
      <c r="C145" s="68"/>
      <c r="D145" s="71"/>
      <c r="E145" s="16">
        <f>D143+D143*7%</f>
        <v>12840</v>
      </c>
      <c r="F145" s="71"/>
      <c r="G145" s="6">
        <f t="shared" si="3"/>
        <v>10272</v>
      </c>
    </row>
    <row r="146" spans="1:7" ht="27.9" customHeight="1" collapsed="1" x14ac:dyDescent="0.2">
      <c r="A146" s="58" t="s">
        <v>137</v>
      </c>
      <c r="B146" s="58"/>
      <c r="C146" s="58"/>
      <c r="D146" s="58"/>
      <c r="E146" s="21"/>
      <c r="F146" s="12"/>
      <c r="G146" s="13"/>
    </row>
    <row r="147" spans="1:7" ht="48" hidden="1" customHeight="1" outlineLevel="1" x14ac:dyDescent="0.2">
      <c r="A147" s="59" t="s">
        <v>138</v>
      </c>
      <c r="B147" s="59"/>
      <c r="C147" s="59"/>
      <c r="D147" s="59"/>
      <c r="E147" s="21"/>
      <c r="G147" s="13"/>
    </row>
    <row r="148" spans="1:7" ht="11.1" hidden="1" customHeight="1" outlineLevel="1" x14ac:dyDescent="0.3">
      <c r="G148" s="13"/>
    </row>
    <row r="149" spans="1:7" s="2" customFormat="1" ht="26.1" hidden="1" customHeight="1" outlineLevel="1" x14ac:dyDescent="0.2">
      <c r="A149" s="60" t="s">
        <v>139</v>
      </c>
      <c r="B149" s="63"/>
      <c r="C149" s="72" t="s">
        <v>114</v>
      </c>
      <c r="D149" s="69" t="s">
        <v>115</v>
      </c>
      <c r="E149" s="16"/>
      <c r="F149" s="69" t="s">
        <v>115</v>
      </c>
      <c r="G149" s="6"/>
    </row>
    <row r="150" spans="1:7" ht="11.1" hidden="1" customHeight="1" outlineLevel="1" x14ac:dyDescent="0.2">
      <c r="A150" s="61"/>
      <c r="B150" s="64"/>
      <c r="C150" s="73"/>
      <c r="D150" s="70"/>
      <c r="E150" s="19"/>
      <c r="F150" s="70"/>
    </row>
    <row r="151" spans="1:7" s="2" customFormat="1" ht="111.9" hidden="1" customHeight="1" outlineLevel="1" x14ac:dyDescent="0.2">
      <c r="A151" s="62"/>
      <c r="B151" s="65"/>
      <c r="C151" s="74"/>
      <c r="D151" s="71"/>
      <c r="E151" s="16">
        <f>D149+D149*7%</f>
        <v>428</v>
      </c>
      <c r="F151" s="71"/>
      <c r="G151" s="6">
        <f t="shared" si="3"/>
        <v>428</v>
      </c>
    </row>
    <row r="152" spans="1:7" s="2" customFormat="1" ht="26.1" hidden="1" customHeight="1" outlineLevel="1" x14ac:dyDescent="0.2">
      <c r="A152" s="60" t="s">
        <v>116</v>
      </c>
      <c r="B152" s="63"/>
      <c r="C152" s="72" t="s">
        <v>121</v>
      </c>
      <c r="D152" s="69" t="s">
        <v>118</v>
      </c>
      <c r="E152" s="16"/>
      <c r="F152" s="69" t="s">
        <v>119</v>
      </c>
      <c r="G152" s="6"/>
    </row>
    <row r="153" spans="1:7" ht="11.1" hidden="1" customHeight="1" outlineLevel="1" x14ac:dyDescent="0.2">
      <c r="A153" s="61"/>
      <c r="B153" s="64"/>
      <c r="C153" s="73"/>
      <c r="D153" s="70"/>
      <c r="E153" s="16"/>
      <c r="F153" s="70"/>
    </row>
    <row r="154" spans="1:7" s="2" customFormat="1" ht="111.9" hidden="1" customHeight="1" outlineLevel="1" x14ac:dyDescent="0.2">
      <c r="A154" s="62"/>
      <c r="B154" s="65"/>
      <c r="C154" s="74"/>
      <c r="D154" s="71"/>
      <c r="E154" s="16">
        <f>D152+D152*7%</f>
        <v>963</v>
      </c>
      <c r="F154" s="71"/>
      <c r="G154" s="6">
        <f t="shared" si="3"/>
        <v>802.5</v>
      </c>
    </row>
    <row r="155" spans="1:7" s="2" customFormat="1" ht="26.1" hidden="1" customHeight="1" outlineLevel="1" x14ac:dyDescent="0.2">
      <c r="A155" s="60" t="s">
        <v>120</v>
      </c>
      <c r="B155" s="63"/>
      <c r="C155" s="72" t="s">
        <v>121</v>
      </c>
      <c r="D155" s="69" t="s">
        <v>122</v>
      </c>
      <c r="E155" s="16"/>
      <c r="F155" s="69" t="s">
        <v>119</v>
      </c>
      <c r="G155" s="6"/>
    </row>
    <row r="156" spans="1:7" ht="11.1" hidden="1" customHeight="1" outlineLevel="1" x14ac:dyDescent="0.2">
      <c r="A156" s="61"/>
      <c r="B156" s="64"/>
      <c r="C156" s="73"/>
      <c r="D156" s="70"/>
      <c r="E156" s="16"/>
      <c r="F156" s="70"/>
    </row>
    <row r="157" spans="1:7" s="2" customFormat="1" ht="111.9" hidden="1" customHeight="1" outlineLevel="1" x14ac:dyDescent="0.2">
      <c r="A157" s="62"/>
      <c r="B157" s="65"/>
      <c r="C157" s="74"/>
      <c r="D157" s="71"/>
      <c r="E157" s="16">
        <f>D155+D155*7%</f>
        <v>856</v>
      </c>
      <c r="F157" s="71"/>
      <c r="G157" s="6">
        <f t="shared" si="3"/>
        <v>802.5</v>
      </c>
    </row>
    <row r="158" spans="1:7" s="2" customFormat="1" ht="26.1" hidden="1" customHeight="1" outlineLevel="1" x14ac:dyDescent="0.2">
      <c r="A158" s="60" t="s">
        <v>123</v>
      </c>
      <c r="B158" s="63"/>
      <c r="C158" s="72" t="s">
        <v>121</v>
      </c>
      <c r="D158" s="69" t="s">
        <v>122</v>
      </c>
      <c r="E158" s="16"/>
      <c r="F158" s="69" t="s">
        <v>119</v>
      </c>
      <c r="G158" s="6"/>
    </row>
    <row r="159" spans="1:7" ht="11.1" hidden="1" customHeight="1" outlineLevel="1" x14ac:dyDescent="0.2">
      <c r="A159" s="61"/>
      <c r="B159" s="64"/>
      <c r="C159" s="73"/>
      <c r="D159" s="70"/>
      <c r="E159" s="16"/>
      <c r="F159" s="70"/>
    </row>
    <row r="160" spans="1:7" s="2" customFormat="1" ht="111.9" hidden="1" customHeight="1" outlineLevel="1" x14ac:dyDescent="0.2">
      <c r="A160" s="62"/>
      <c r="B160" s="65"/>
      <c r="C160" s="74"/>
      <c r="D160" s="71"/>
      <c r="E160" s="16">
        <f>D158+D158*7%</f>
        <v>856</v>
      </c>
      <c r="F160" s="71"/>
      <c r="G160" s="6">
        <f t="shared" si="3"/>
        <v>802.5</v>
      </c>
    </row>
    <row r="161" spans="1:7" ht="27.9" customHeight="1" collapsed="1" x14ac:dyDescent="0.2">
      <c r="A161" s="58" t="s">
        <v>140</v>
      </c>
      <c r="B161" s="58"/>
      <c r="C161" s="58"/>
      <c r="D161" s="58"/>
      <c r="E161" s="21"/>
      <c r="F161" s="12"/>
      <c r="G161" s="13"/>
    </row>
    <row r="162" spans="1:7" ht="48" hidden="1" customHeight="1" outlineLevel="1" x14ac:dyDescent="0.2">
      <c r="A162" s="59" t="s">
        <v>141</v>
      </c>
      <c r="B162" s="59"/>
      <c r="C162" s="59"/>
      <c r="D162" s="59"/>
      <c r="E162" s="21"/>
      <c r="G162" s="13"/>
    </row>
    <row r="163" spans="1:7" ht="11.1" hidden="1" customHeight="1" outlineLevel="1" x14ac:dyDescent="0.3">
      <c r="G163" s="13"/>
    </row>
    <row r="164" spans="1:7" s="2" customFormat="1" ht="26.1" hidden="1" customHeight="1" outlineLevel="1" x14ac:dyDescent="0.2">
      <c r="A164" s="60" t="s">
        <v>142</v>
      </c>
      <c r="B164" s="63"/>
      <c r="C164" s="72" t="s">
        <v>48</v>
      </c>
      <c r="D164" s="69" t="s">
        <v>49</v>
      </c>
      <c r="E164" s="14"/>
      <c r="F164" s="69" t="s">
        <v>50</v>
      </c>
      <c r="G164" s="6"/>
    </row>
    <row r="165" spans="1:7" ht="11.1" hidden="1" customHeight="1" outlineLevel="1" x14ac:dyDescent="0.3">
      <c r="A165" s="61"/>
      <c r="B165" s="64"/>
      <c r="C165" s="73"/>
      <c r="D165" s="70"/>
      <c r="E165" s="15"/>
      <c r="F165" s="70"/>
    </row>
    <row r="166" spans="1:7" s="2" customFormat="1" ht="111.9" hidden="1" customHeight="1" outlineLevel="1" x14ac:dyDescent="0.2">
      <c r="A166" s="62"/>
      <c r="B166" s="65"/>
      <c r="C166" s="74"/>
      <c r="D166" s="71"/>
      <c r="E166" s="16">
        <f>D164+D164*7%</f>
        <v>6206</v>
      </c>
      <c r="F166" s="71"/>
      <c r="G166" s="6">
        <f t="shared" si="3"/>
        <v>4922</v>
      </c>
    </row>
    <row r="167" spans="1:7" ht="27.9" customHeight="1" collapsed="1" x14ac:dyDescent="0.3">
      <c r="A167" s="58" t="s">
        <v>143</v>
      </c>
      <c r="B167" s="58"/>
      <c r="C167" s="58"/>
      <c r="D167" s="58"/>
      <c r="F167" s="12"/>
      <c r="G167" s="13"/>
    </row>
    <row r="168" spans="1:7" ht="225.9" hidden="1" customHeight="1" outlineLevel="1" x14ac:dyDescent="0.3">
      <c r="A168" s="59" t="s">
        <v>144</v>
      </c>
      <c r="B168" s="59"/>
      <c r="C168" s="59"/>
      <c r="D168" s="59"/>
      <c r="G168" s="13"/>
    </row>
    <row r="169" spans="1:7" ht="11.1" hidden="1" customHeight="1" outlineLevel="1" x14ac:dyDescent="0.3">
      <c r="G169" s="13"/>
    </row>
    <row r="170" spans="1:7" s="2" customFormat="1" ht="26.1" hidden="1" customHeight="1" outlineLevel="1" x14ac:dyDescent="0.2">
      <c r="A170" s="60" t="s">
        <v>145</v>
      </c>
      <c r="B170" s="63"/>
      <c r="C170" s="66" t="s">
        <v>146</v>
      </c>
      <c r="D170" s="69" t="s">
        <v>50</v>
      </c>
      <c r="E170" s="16"/>
      <c r="F170" s="69" t="s">
        <v>19</v>
      </c>
      <c r="G170" s="6"/>
    </row>
    <row r="171" spans="1:7" ht="15" hidden="1" customHeight="1" outlineLevel="1" x14ac:dyDescent="0.2">
      <c r="A171" s="61"/>
      <c r="B171" s="64"/>
      <c r="C171" s="67"/>
      <c r="D171" s="70"/>
      <c r="E171" s="19"/>
      <c r="F171" s="70"/>
    </row>
    <row r="172" spans="1:7" s="2" customFormat="1" ht="111.9" hidden="1" customHeight="1" outlineLevel="1" x14ac:dyDescent="0.2">
      <c r="A172" s="62"/>
      <c r="B172" s="65"/>
      <c r="C172" s="68"/>
      <c r="D172" s="71"/>
      <c r="E172" s="16">
        <f>D170+D170*7%</f>
        <v>4922</v>
      </c>
      <c r="F172" s="71"/>
      <c r="G172" s="6">
        <f t="shared" si="3"/>
        <v>4066</v>
      </c>
    </row>
    <row r="173" spans="1:7" s="2" customFormat="1" ht="26.1" hidden="1" customHeight="1" outlineLevel="1" x14ac:dyDescent="0.2">
      <c r="A173" s="60" t="s">
        <v>126</v>
      </c>
      <c r="B173" s="63"/>
      <c r="C173" s="66" t="s">
        <v>147</v>
      </c>
      <c r="D173" s="69" t="s">
        <v>148</v>
      </c>
      <c r="E173" s="16"/>
      <c r="F173" s="69" t="s">
        <v>149</v>
      </c>
      <c r="G173" s="6"/>
    </row>
    <row r="174" spans="1:7" ht="15" hidden="1" customHeight="1" outlineLevel="1" x14ac:dyDescent="0.2">
      <c r="A174" s="61"/>
      <c r="B174" s="64"/>
      <c r="C174" s="67"/>
      <c r="D174" s="70"/>
      <c r="E174" s="16"/>
      <c r="F174" s="70"/>
    </row>
    <row r="175" spans="1:7" s="2" customFormat="1" ht="111.9" hidden="1" customHeight="1" outlineLevel="1" x14ac:dyDescent="0.2">
      <c r="A175" s="62"/>
      <c r="B175" s="65"/>
      <c r="C175" s="68"/>
      <c r="D175" s="71"/>
      <c r="E175" s="16">
        <f>D173+D173*7%</f>
        <v>5671</v>
      </c>
      <c r="F175" s="71"/>
      <c r="G175" s="6">
        <f t="shared" si="3"/>
        <v>4708</v>
      </c>
    </row>
    <row r="176" spans="1:7" s="2" customFormat="1" ht="26.1" hidden="1" customHeight="1" outlineLevel="1" x14ac:dyDescent="0.2">
      <c r="A176" s="60" t="s">
        <v>133</v>
      </c>
      <c r="B176" s="63"/>
      <c r="C176" s="66" t="s">
        <v>150</v>
      </c>
      <c r="D176" s="69" t="s">
        <v>151</v>
      </c>
      <c r="E176" s="16"/>
      <c r="F176" s="69" t="s">
        <v>152</v>
      </c>
      <c r="G176" s="6"/>
    </row>
    <row r="177" spans="1:7" ht="15" hidden="1" customHeight="1" outlineLevel="1" x14ac:dyDescent="0.2">
      <c r="A177" s="61"/>
      <c r="B177" s="64"/>
      <c r="C177" s="67"/>
      <c r="D177" s="70"/>
      <c r="E177" s="16"/>
      <c r="F177" s="70"/>
    </row>
    <row r="178" spans="1:7" s="2" customFormat="1" ht="111.9" hidden="1" customHeight="1" outlineLevel="1" x14ac:dyDescent="0.2">
      <c r="A178" s="62"/>
      <c r="B178" s="65"/>
      <c r="C178" s="68"/>
      <c r="D178" s="71"/>
      <c r="E178" s="16">
        <f>D176+D176*7%</f>
        <v>9844</v>
      </c>
      <c r="F178" s="71"/>
      <c r="G178" s="6">
        <f t="shared" si="3"/>
        <v>8025</v>
      </c>
    </row>
    <row r="179" spans="1:7" ht="27.9" customHeight="1" collapsed="1" x14ac:dyDescent="0.2">
      <c r="A179" s="58" t="s">
        <v>140</v>
      </c>
      <c r="B179" s="58"/>
      <c r="C179" s="58"/>
      <c r="D179" s="58"/>
      <c r="E179" s="21"/>
      <c r="F179" s="12"/>
      <c r="G179" s="13"/>
    </row>
    <row r="180" spans="1:7" ht="48" hidden="1" customHeight="1" outlineLevel="1" x14ac:dyDescent="0.2">
      <c r="A180" s="59" t="s">
        <v>141</v>
      </c>
      <c r="B180" s="59"/>
      <c r="C180" s="59"/>
      <c r="D180" s="59"/>
      <c r="E180" s="21"/>
      <c r="G180" s="13"/>
    </row>
    <row r="181" spans="1:7" ht="11.1" hidden="1" customHeight="1" outlineLevel="1" x14ac:dyDescent="0.3">
      <c r="G181" s="13"/>
    </row>
    <row r="182" spans="1:7" s="2" customFormat="1" ht="26.1" hidden="1" customHeight="1" outlineLevel="1" x14ac:dyDescent="0.2">
      <c r="A182" s="60" t="s">
        <v>153</v>
      </c>
      <c r="B182" s="63"/>
      <c r="C182" s="72" t="s">
        <v>48</v>
      </c>
      <c r="D182" s="69" t="s">
        <v>49</v>
      </c>
      <c r="E182" s="14"/>
      <c r="F182" s="69" t="s">
        <v>50</v>
      </c>
      <c r="G182" s="6"/>
    </row>
    <row r="183" spans="1:7" ht="11.1" hidden="1" customHeight="1" outlineLevel="1" x14ac:dyDescent="0.3">
      <c r="A183" s="61"/>
      <c r="B183" s="64"/>
      <c r="C183" s="73"/>
      <c r="D183" s="70"/>
      <c r="E183" s="15"/>
      <c r="F183" s="70"/>
    </row>
    <row r="184" spans="1:7" s="2" customFormat="1" ht="111.9" hidden="1" customHeight="1" outlineLevel="1" x14ac:dyDescent="0.2">
      <c r="A184" s="62"/>
      <c r="B184" s="65"/>
      <c r="C184" s="74"/>
      <c r="D184" s="71"/>
      <c r="E184" s="16">
        <f>D182+D182*7%</f>
        <v>6206</v>
      </c>
      <c r="F184" s="71"/>
      <c r="G184" s="6">
        <f t="shared" ref="G184:G241" si="4">F182+F182*7%</f>
        <v>4922</v>
      </c>
    </row>
    <row r="185" spans="1:7" ht="27.9" customHeight="1" collapsed="1" x14ac:dyDescent="0.3">
      <c r="A185" s="58" t="s">
        <v>154</v>
      </c>
      <c r="B185" s="58"/>
      <c r="C185" s="58"/>
      <c r="D185" s="58"/>
      <c r="F185" s="12"/>
      <c r="G185" s="13"/>
    </row>
    <row r="186" spans="1:7" ht="237.9" hidden="1" customHeight="1" outlineLevel="1" x14ac:dyDescent="0.3">
      <c r="A186" s="59" t="s">
        <v>155</v>
      </c>
      <c r="B186" s="59"/>
      <c r="C186" s="59"/>
      <c r="D186" s="59"/>
      <c r="G186" s="13"/>
    </row>
    <row r="187" spans="1:7" ht="11.1" hidden="1" customHeight="1" outlineLevel="1" x14ac:dyDescent="0.3">
      <c r="G187" s="13"/>
    </row>
    <row r="188" spans="1:7" s="2" customFormat="1" ht="26.1" hidden="1" customHeight="1" outlineLevel="1" x14ac:dyDescent="0.2">
      <c r="A188" s="60" t="s">
        <v>156</v>
      </c>
      <c r="B188" s="63"/>
      <c r="C188" s="66" t="s">
        <v>157</v>
      </c>
      <c r="D188" s="69" t="s">
        <v>158</v>
      </c>
      <c r="E188" s="16"/>
      <c r="F188" s="69" t="s">
        <v>76</v>
      </c>
      <c r="G188" s="6"/>
    </row>
    <row r="189" spans="1:7" ht="27" hidden="1" customHeight="1" outlineLevel="1" x14ac:dyDescent="0.2">
      <c r="A189" s="61"/>
      <c r="B189" s="64"/>
      <c r="C189" s="67"/>
      <c r="D189" s="70"/>
      <c r="E189" s="19"/>
      <c r="F189" s="70"/>
    </row>
    <row r="190" spans="1:7" s="2" customFormat="1" ht="111.9" hidden="1" customHeight="1" outlineLevel="1" x14ac:dyDescent="0.2">
      <c r="A190" s="62"/>
      <c r="B190" s="65"/>
      <c r="C190" s="68"/>
      <c r="D190" s="71"/>
      <c r="E190" s="16">
        <f>D188+D188*7%</f>
        <v>4815</v>
      </c>
      <c r="F190" s="71"/>
      <c r="G190" s="6">
        <f t="shared" si="4"/>
        <v>3905.5</v>
      </c>
    </row>
    <row r="191" spans="1:7" s="2" customFormat="1" ht="26.1" hidden="1" customHeight="1" outlineLevel="1" x14ac:dyDescent="0.2">
      <c r="A191" s="60" t="s">
        <v>159</v>
      </c>
      <c r="B191" s="63"/>
      <c r="C191" s="66" t="s">
        <v>160</v>
      </c>
      <c r="D191" s="69" t="s">
        <v>161</v>
      </c>
      <c r="E191" s="16"/>
      <c r="F191" s="69" t="s">
        <v>162</v>
      </c>
      <c r="G191" s="6"/>
    </row>
    <row r="192" spans="1:7" ht="27" hidden="1" customHeight="1" outlineLevel="1" x14ac:dyDescent="0.2">
      <c r="A192" s="61"/>
      <c r="B192" s="64"/>
      <c r="C192" s="67"/>
      <c r="D192" s="70"/>
      <c r="E192" s="16"/>
      <c r="F192" s="70"/>
    </row>
    <row r="193" spans="1:7" s="2" customFormat="1" ht="111.9" hidden="1" customHeight="1" outlineLevel="1" x14ac:dyDescent="0.2">
      <c r="A193" s="62"/>
      <c r="B193" s="65"/>
      <c r="C193" s="68"/>
      <c r="D193" s="71"/>
      <c r="E193" s="16">
        <f>D191+D191*7%</f>
        <v>5564</v>
      </c>
      <c r="F193" s="71"/>
      <c r="G193" s="6">
        <f t="shared" si="4"/>
        <v>4547.5</v>
      </c>
    </row>
    <row r="194" spans="1:7" s="2" customFormat="1" ht="26.1" hidden="1" customHeight="1" outlineLevel="1" x14ac:dyDescent="0.2">
      <c r="A194" s="60" t="s">
        <v>163</v>
      </c>
      <c r="B194" s="63"/>
      <c r="C194" s="66" t="s">
        <v>164</v>
      </c>
      <c r="D194" s="69" t="s">
        <v>151</v>
      </c>
      <c r="E194" s="16"/>
      <c r="F194" s="69" t="s">
        <v>165</v>
      </c>
      <c r="G194" s="6"/>
    </row>
    <row r="195" spans="1:7" ht="27" hidden="1" customHeight="1" outlineLevel="1" x14ac:dyDescent="0.2">
      <c r="A195" s="61"/>
      <c r="B195" s="64"/>
      <c r="C195" s="67"/>
      <c r="D195" s="70"/>
      <c r="E195" s="16"/>
      <c r="F195" s="70"/>
    </row>
    <row r="196" spans="1:7" s="2" customFormat="1" ht="111.9" hidden="1" customHeight="1" outlineLevel="1" x14ac:dyDescent="0.2">
      <c r="A196" s="62"/>
      <c r="B196" s="65"/>
      <c r="C196" s="68"/>
      <c r="D196" s="71"/>
      <c r="E196" s="16">
        <f>D194+D194*7%</f>
        <v>9844</v>
      </c>
      <c r="F196" s="71"/>
      <c r="G196" s="6">
        <f t="shared" si="4"/>
        <v>7918</v>
      </c>
    </row>
    <row r="197" spans="1:7" ht="27.9" customHeight="1" collapsed="1" x14ac:dyDescent="0.2">
      <c r="A197" s="58" t="s">
        <v>137</v>
      </c>
      <c r="B197" s="58"/>
      <c r="C197" s="58"/>
      <c r="D197" s="58"/>
      <c r="E197" s="21"/>
      <c r="F197" s="12"/>
      <c r="G197" s="13"/>
    </row>
    <row r="198" spans="1:7" ht="48" hidden="1" customHeight="1" outlineLevel="1" x14ac:dyDescent="0.2">
      <c r="A198" s="59" t="s">
        <v>166</v>
      </c>
      <c r="B198" s="59"/>
      <c r="C198" s="59"/>
      <c r="D198" s="59"/>
      <c r="E198" s="21"/>
      <c r="G198" s="13"/>
    </row>
    <row r="199" spans="1:7" ht="11.1" hidden="1" customHeight="1" outlineLevel="1" x14ac:dyDescent="0.3">
      <c r="G199" s="13"/>
    </row>
    <row r="200" spans="1:7" s="2" customFormat="1" ht="26.1" hidden="1" customHeight="1" outlineLevel="1" x14ac:dyDescent="0.2">
      <c r="A200" s="60" t="s">
        <v>167</v>
      </c>
      <c r="B200" s="63"/>
      <c r="C200" s="72" t="s">
        <v>114</v>
      </c>
      <c r="D200" s="69" t="s">
        <v>122</v>
      </c>
      <c r="E200" s="16"/>
      <c r="F200" s="69" t="s">
        <v>168</v>
      </c>
      <c r="G200" s="6"/>
    </row>
    <row r="201" spans="1:7" ht="11.1" hidden="1" customHeight="1" outlineLevel="1" x14ac:dyDescent="0.2">
      <c r="A201" s="61"/>
      <c r="B201" s="64"/>
      <c r="C201" s="73"/>
      <c r="D201" s="70"/>
      <c r="E201" s="19"/>
      <c r="F201" s="70"/>
    </row>
    <row r="202" spans="1:7" s="2" customFormat="1" ht="111.9" hidden="1" customHeight="1" outlineLevel="1" x14ac:dyDescent="0.2">
      <c r="A202" s="62"/>
      <c r="B202" s="65"/>
      <c r="C202" s="74"/>
      <c r="D202" s="71"/>
      <c r="E202" s="16">
        <f>D200+D200*7%</f>
        <v>856</v>
      </c>
      <c r="F202" s="71"/>
      <c r="G202" s="6">
        <f t="shared" si="4"/>
        <v>642</v>
      </c>
    </row>
    <row r="203" spans="1:7" s="2" customFormat="1" ht="26.1" hidden="1" customHeight="1" outlineLevel="1" x14ac:dyDescent="0.2">
      <c r="A203" s="60" t="s">
        <v>169</v>
      </c>
      <c r="B203" s="63"/>
      <c r="C203" s="72" t="s">
        <v>121</v>
      </c>
      <c r="D203" s="69" t="s">
        <v>118</v>
      </c>
      <c r="E203" s="16"/>
      <c r="F203" s="69" t="s">
        <v>119</v>
      </c>
      <c r="G203" s="6"/>
    </row>
    <row r="204" spans="1:7" ht="11.1" hidden="1" customHeight="1" outlineLevel="1" x14ac:dyDescent="0.2">
      <c r="A204" s="61"/>
      <c r="B204" s="64"/>
      <c r="C204" s="73"/>
      <c r="D204" s="70"/>
      <c r="E204" s="16"/>
      <c r="F204" s="70"/>
    </row>
    <row r="205" spans="1:7" s="2" customFormat="1" ht="111.9" hidden="1" customHeight="1" outlineLevel="1" x14ac:dyDescent="0.2">
      <c r="A205" s="62"/>
      <c r="B205" s="65"/>
      <c r="C205" s="74"/>
      <c r="D205" s="71"/>
      <c r="E205" s="16">
        <f>D203+D203*7%</f>
        <v>963</v>
      </c>
      <c r="F205" s="71"/>
      <c r="G205" s="6">
        <f t="shared" si="4"/>
        <v>802.5</v>
      </c>
    </row>
    <row r="206" spans="1:7" ht="27.9" customHeight="1" collapsed="1" x14ac:dyDescent="0.2">
      <c r="A206" s="58" t="s">
        <v>170</v>
      </c>
      <c r="B206" s="58"/>
      <c r="C206" s="58"/>
      <c r="D206" s="58"/>
      <c r="E206" s="21"/>
      <c r="F206" s="12"/>
      <c r="G206" s="13"/>
    </row>
    <row r="207" spans="1:7" ht="237.9" hidden="1" customHeight="1" outlineLevel="1" x14ac:dyDescent="0.2">
      <c r="A207" s="59" t="s">
        <v>171</v>
      </c>
      <c r="B207" s="59"/>
      <c r="C207" s="59"/>
      <c r="D207" s="59"/>
      <c r="E207" s="21"/>
      <c r="G207" s="13"/>
    </row>
    <row r="208" spans="1:7" ht="11.1" hidden="1" customHeight="1" outlineLevel="1" x14ac:dyDescent="0.3">
      <c r="G208" s="13"/>
    </row>
    <row r="209" spans="1:7" s="2" customFormat="1" ht="26.1" hidden="1" customHeight="1" outlineLevel="1" x14ac:dyDescent="0.2">
      <c r="A209" s="60" t="s">
        <v>133</v>
      </c>
      <c r="B209" s="63"/>
      <c r="C209" s="66" t="s">
        <v>172</v>
      </c>
      <c r="D209" s="69" t="s">
        <v>173</v>
      </c>
      <c r="E209" s="16"/>
      <c r="F209" s="69" t="s">
        <v>174</v>
      </c>
      <c r="G209" s="6"/>
    </row>
    <row r="210" spans="1:7" ht="15" hidden="1" customHeight="1" outlineLevel="1" x14ac:dyDescent="0.2">
      <c r="A210" s="61"/>
      <c r="B210" s="64"/>
      <c r="C210" s="67"/>
      <c r="D210" s="70"/>
      <c r="E210" s="19"/>
      <c r="F210" s="70"/>
    </row>
    <row r="211" spans="1:7" s="2" customFormat="1" ht="111.9" hidden="1" customHeight="1" outlineLevel="1" x14ac:dyDescent="0.2">
      <c r="A211" s="62"/>
      <c r="B211" s="65"/>
      <c r="C211" s="68"/>
      <c r="D211" s="71"/>
      <c r="E211" s="16">
        <f>D209+D209*7%</f>
        <v>20544</v>
      </c>
      <c r="F211" s="71"/>
      <c r="G211" s="6">
        <f t="shared" si="4"/>
        <v>16531.5</v>
      </c>
    </row>
    <row r="212" spans="1:7" s="2" customFormat="1" ht="26.1" hidden="1" customHeight="1" outlineLevel="1" x14ac:dyDescent="0.2">
      <c r="A212" s="60" t="s">
        <v>175</v>
      </c>
      <c r="B212" s="63"/>
      <c r="C212" s="66" t="s">
        <v>176</v>
      </c>
      <c r="D212" s="69" t="s">
        <v>177</v>
      </c>
      <c r="E212" s="16"/>
      <c r="F212" s="69" t="s">
        <v>178</v>
      </c>
      <c r="G212" s="6"/>
    </row>
    <row r="213" spans="1:7" ht="15" hidden="1" customHeight="1" outlineLevel="1" x14ac:dyDescent="0.2">
      <c r="A213" s="61"/>
      <c r="B213" s="64"/>
      <c r="C213" s="67"/>
      <c r="D213" s="70"/>
      <c r="E213" s="16"/>
      <c r="F213" s="70"/>
    </row>
    <row r="214" spans="1:7" s="2" customFormat="1" ht="111.9" hidden="1" customHeight="1" outlineLevel="1" x14ac:dyDescent="0.2">
      <c r="A214" s="62"/>
      <c r="B214" s="65"/>
      <c r="C214" s="68"/>
      <c r="D214" s="71"/>
      <c r="E214" s="16">
        <f>D212+D212*7%</f>
        <v>21186</v>
      </c>
      <c r="F214" s="71"/>
      <c r="G214" s="6">
        <f t="shared" si="4"/>
        <v>16959.5</v>
      </c>
    </row>
    <row r="215" spans="1:7" s="2" customFormat="1" ht="26.1" hidden="1" customHeight="1" outlineLevel="1" x14ac:dyDescent="0.2">
      <c r="A215" s="60" t="s">
        <v>179</v>
      </c>
      <c r="B215" s="63"/>
      <c r="C215" s="66" t="s">
        <v>180</v>
      </c>
      <c r="D215" s="69" t="s">
        <v>181</v>
      </c>
      <c r="E215" s="16"/>
      <c r="F215" s="69" t="s">
        <v>182</v>
      </c>
      <c r="G215" s="6"/>
    </row>
    <row r="216" spans="1:7" ht="15" hidden="1" customHeight="1" outlineLevel="1" x14ac:dyDescent="0.2">
      <c r="A216" s="61"/>
      <c r="B216" s="64"/>
      <c r="C216" s="67"/>
      <c r="D216" s="70"/>
      <c r="E216" s="16"/>
      <c r="F216" s="70"/>
    </row>
    <row r="217" spans="1:7" s="2" customFormat="1" ht="111.9" hidden="1" customHeight="1" outlineLevel="1" x14ac:dyDescent="0.2">
      <c r="A217" s="62"/>
      <c r="B217" s="65"/>
      <c r="C217" s="68"/>
      <c r="D217" s="71"/>
      <c r="E217" s="16">
        <f>D215+D215*7%</f>
        <v>25252</v>
      </c>
      <c r="F217" s="71"/>
      <c r="G217" s="6">
        <f t="shared" si="4"/>
        <v>20223</v>
      </c>
    </row>
    <row r="218" spans="1:7" s="2" customFormat="1" ht="26.1" hidden="1" customHeight="1" outlineLevel="1" x14ac:dyDescent="0.2">
      <c r="A218" s="60" t="s">
        <v>183</v>
      </c>
      <c r="B218" s="63"/>
      <c r="C218" s="66" t="s">
        <v>184</v>
      </c>
      <c r="D218" s="69" t="s">
        <v>185</v>
      </c>
      <c r="E218" s="16"/>
      <c r="F218" s="69" t="s">
        <v>186</v>
      </c>
      <c r="G218" s="6"/>
    </row>
    <row r="219" spans="1:7" ht="15" hidden="1" customHeight="1" outlineLevel="1" x14ac:dyDescent="0.2">
      <c r="A219" s="61"/>
      <c r="B219" s="64"/>
      <c r="C219" s="67"/>
      <c r="D219" s="70"/>
      <c r="E219" s="16"/>
      <c r="F219" s="70"/>
    </row>
    <row r="220" spans="1:7" s="2" customFormat="1" ht="111.9" hidden="1" customHeight="1" outlineLevel="1" x14ac:dyDescent="0.2">
      <c r="A220" s="62"/>
      <c r="B220" s="65"/>
      <c r="C220" s="68"/>
      <c r="D220" s="71"/>
      <c r="E220" s="16">
        <f>D218+D218*7%</f>
        <v>26750</v>
      </c>
      <c r="F220" s="71"/>
      <c r="G220" s="6">
        <f t="shared" si="4"/>
        <v>21507</v>
      </c>
    </row>
    <row r="221" spans="1:7" s="2" customFormat="1" ht="26.1" hidden="1" customHeight="1" outlineLevel="1" x14ac:dyDescent="0.2">
      <c r="A221" s="60" t="s">
        <v>187</v>
      </c>
      <c r="B221" s="63"/>
      <c r="C221" s="66" t="s">
        <v>188</v>
      </c>
      <c r="D221" s="69" t="s">
        <v>189</v>
      </c>
      <c r="E221" s="16"/>
      <c r="F221" s="69" t="s">
        <v>190</v>
      </c>
      <c r="G221" s="6"/>
    </row>
    <row r="222" spans="1:7" ht="15" hidden="1" customHeight="1" outlineLevel="1" x14ac:dyDescent="0.2">
      <c r="A222" s="61"/>
      <c r="B222" s="64"/>
      <c r="C222" s="67"/>
      <c r="D222" s="70"/>
      <c r="E222" s="16"/>
      <c r="F222" s="70"/>
    </row>
    <row r="223" spans="1:7" s="2" customFormat="1" ht="111.9" hidden="1" customHeight="1" outlineLevel="1" x14ac:dyDescent="0.2">
      <c r="A223" s="62"/>
      <c r="B223" s="65"/>
      <c r="C223" s="68"/>
      <c r="D223" s="71"/>
      <c r="E223" s="16">
        <f>D221+D221*7%</f>
        <v>29532</v>
      </c>
      <c r="F223" s="71"/>
      <c r="G223" s="6">
        <f t="shared" si="4"/>
        <v>23700.5</v>
      </c>
    </row>
    <row r="224" spans="1:7" s="2" customFormat="1" ht="26.1" hidden="1" customHeight="1" outlineLevel="1" x14ac:dyDescent="0.2">
      <c r="A224" s="60" t="s">
        <v>191</v>
      </c>
      <c r="B224" s="63"/>
      <c r="C224" s="66" t="s">
        <v>192</v>
      </c>
      <c r="D224" s="69" t="s">
        <v>193</v>
      </c>
      <c r="E224" s="16"/>
      <c r="F224" s="69" t="s">
        <v>194</v>
      </c>
      <c r="G224" s="6"/>
    </row>
    <row r="225" spans="1:7" ht="15" hidden="1" customHeight="1" outlineLevel="1" x14ac:dyDescent="0.2">
      <c r="A225" s="61"/>
      <c r="B225" s="64"/>
      <c r="C225" s="67"/>
      <c r="D225" s="70"/>
      <c r="E225" s="16"/>
      <c r="F225" s="70"/>
    </row>
    <row r="226" spans="1:7" s="2" customFormat="1" ht="111.9" hidden="1" customHeight="1" outlineLevel="1" x14ac:dyDescent="0.2">
      <c r="A226" s="62"/>
      <c r="B226" s="65"/>
      <c r="C226" s="68"/>
      <c r="D226" s="71"/>
      <c r="E226" s="16">
        <f>D224+D224*7%</f>
        <v>37985</v>
      </c>
      <c r="F226" s="71"/>
      <c r="G226" s="6">
        <f t="shared" si="4"/>
        <v>30388</v>
      </c>
    </row>
    <row r="227" spans="1:7" s="2" customFormat="1" ht="26.1" hidden="1" customHeight="1" outlineLevel="1" x14ac:dyDescent="0.2">
      <c r="A227" s="60" t="s">
        <v>195</v>
      </c>
      <c r="B227" s="63"/>
      <c r="C227" s="66" t="s">
        <v>196</v>
      </c>
      <c r="D227" s="69" t="s">
        <v>197</v>
      </c>
      <c r="E227" s="16"/>
      <c r="F227" s="69" t="s">
        <v>198</v>
      </c>
      <c r="G227" s="6"/>
    </row>
    <row r="228" spans="1:7" ht="15" hidden="1" customHeight="1" outlineLevel="1" x14ac:dyDescent="0.2">
      <c r="A228" s="61"/>
      <c r="B228" s="64"/>
      <c r="C228" s="67"/>
      <c r="D228" s="70"/>
      <c r="E228" s="16"/>
      <c r="F228" s="70"/>
    </row>
    <row r="229" spans="1:7" s="2" customFormat="1" ht="111.9" hidden="1" customHeight="1" outlineLevel="1" x14ac:dyDescent="0.2">
      <c r="A229" s="62"/>
      <c r="B229" s="65"/>
      <c r="C229" s="68"/>
      <c r="D229" s="71"/>
      <c r="E229" s="16">
        <f>D227+D227*7%</f>
        <v>45903</v>
      </c>
      <c r="F229" s="71"/>
      <c r="G229" s="6">
        <f t="shared" si="4"/>
        <v>36808</v>
      </c>
    </row>
    <row r="230" spans="1:7" ht="27.9" customHeight="1" collapsed="1" x14ac:dyDescent="0.2">
      <c r="A230" s="58" t="s">
        <v>199</v>
      </c>
      <c r="B230" s="58"/>
      <c r="C230" s="58"/>
      <c r="D230" s="58"/>
      <c r="E230" s="21"/>
      <c r="F230" s="12"/>
      <c r="G230" s="13"/>
    </row>
    <row r="231" spans="1:7" ht="225.9" hidden="1" customHeight="1" outlineLevel="1" x14ac:dyDescent="0.2">
      <c r="A231" s="59" t="s">
        <v>200</v>
      </c>
      <c r="B231" s="59"/>
      <c r="C231" s="59"/>
      <c r="D231" s="59"/>
      <c r="E231" s="21"/>
      <c r="G231" s="13"/>
    </row>
    <row r="232" spans="1:7" ht="11.1" hidden="1" customHeight="1" outlineLevel="1" x14ac:dyDescent="0.3">
      <c r="G232" s="13"/>
    </row>
    <row r="233" spans="1:7" s="2" customFormat="1" ht="26.1" hidden="1" customHeight="1" outlineLevel="1" x14ac:dyDescent="0.2">
      <c r="A233" s="60" t="s">
        <v>201</v>
      </c>
      <c r="B233" s="63"/>
      <c r="C233" s="66" t="s">
        <v>202</v>
      </c>
      <c r="D233" s="69" t="s">
        <v>203</v>
      </c>
      <c r="E233" s="16"/>
      <c r="F233" s="69" t="s">
        <v>204</v>
      </c>
      <c r="G233" s="6"/>
    </row>
    <row r="234" spans="1:7" ht="27" hidden="1" customHeight="1" outlineLevel="1" x14ac:dyDescent="0.2">
      <c r="A234" s="61"/>
      <c r="B234" s="64"/>
      <c r="C234" s="67"/>
      <c r="D234" s="70"/>
      <c r="E234" s="19"/>
      <c r="F234" s="70"/>
    </row>
    <row r="235" spans="1:7" s="2" customFormat="1" ht="111.9" hidden="1" customHeight="1" outlineLevel="1" x14ac:dyDescent="0.2">
      <c r="A235" s="62"/>
      <c r="B235" s="65"/>
      <c r="C235" s="68"/>
      <c r="D235" s="71"/>
      <c r="E235" s="16">
        <f>D233+D233*7%</f>
        <v>12412</v>
      </c>
      <c r="F235" s="71"/>
      <c r="G235" s="6">
        <f t="shared" si="4"/>
        <v>9897.5</v>
      </c>
    </row>
    <row r="236" spans="1:7" s="2" customFormat="1" ht="26.1" hidden="1" customHeight="1" outlineLevel="1" x14ac:dyDescent="0.2">
      <c r="A236" s="60" t="s">
        <v>205</v>
      </c>
      <c r="B236" s="63"/>
      <c r="C236" s="66" t="s">
        <v>206</v>
      </c>
      <c r="D236" s="69" t="s">
        <v>135</v>
      </c>
      <c r="E236" s="16"/>
      <c r="F236" s="69" t="s">
        <v>136</v>
      </c>
      <c r="G236" s="6"/>
    </row>
    <row r="237" spans="1:7" ht="27" hidden="1" customHeight="1" outlineLevel="1" x14ac:dyDescent="0.2">
      <c r="A237" s="61"/>
      <c r="B237" s="64"/>
      <c r="C237" s="67"/>
      <c r="D237" s="70"/>
      <c r="E237" s="16"/>
      <c r="F237" s="70"/>
    </row>
    <row r="238" spans="1:7" s="2" customFormat="1" ht="111.9" hidden="1" customHeight="1" outlineLevel="1" x14ac:dyDescent="0.2">
      <c r="A238" s="62"/>
      <c r="B238" s="65"/>
      <c r="C238" s="68"/>
      <c r="D238" s="71"/>
      <c r="E238" s="16">
        <f>D236+D236*7%</f>
        <v>12840</v>
      </c>
      <c r="F238" s="71"/>
      <c r="G238" s="6">
        <f t="shared" si="4"/>
        <v>10272</v>
      </c>
    </row>
    <row r="239" spans="1:7" s="2" customFormat="1" ht="26.1" hidden="1" customHeight="1" outlineLevel="1" x14ac:dyDescent="0.2">
      <c r="A239" s="60" t="s">
        <v>207</v>
      </c>
      <c r="B239" s="63"/>
      <c r="C239" s="66" t="s">
        <v>208</v>
      </c>
      <c r="D239" s="69" t="s">
        <v>109</v>
      </c>
      <c r="E239" s="16"/>
      <c r="F239" s="69" t="s">
        <v>110</v>
      </c>
      <c r="G239" s="6"/>
    </row>
    <row r="240" spans="1:7" ht="27" hidden="1" customHeight="1" outlineLevel="1" x14ac:dyDescent="0.2">
      <c r="A240" s="61"/>
      <c r="B240" s="64"/>
      <c r="C240" s="67"/>
      <c r="D240" s="70"/>
      <c r="E240" s="16"/>
      <c r="F240" s="70"/>
    </row>
    <row r="241" spans="1:7" s="2" customFormat="1" ht="111.9" hidden="1" customHeight="1" outlineLevel="1" x14ac:dyDescent="0.2">
      <c r="A241" s="62"/>
      <c r="B241" s="65"/>
      <c r="C241" s="68"/>
      <c r="D241" s="71"/>
      <c r="E241" s="16">
        <f>D239+D239*7%</f>
        <v>14338</v>
      </c>
      <c r="F241" s="71"/>
      <c r="G241" s="6">
        <f t="shared" si="4"/>
        <v>11449</v>
      </c>
    </row>
    <row r="242" spans="1:7" s="2" customFormat="1" ht="26.1" hidden="1" customHeight="1" outlineLevel="1" x14ac:dyDescent="0.2">
      <c r="A242" s="60" t="s">
        <v>209</v>
      </c>
      <c r="B242" s="63"/>
      <c r="C242" s="66" t="s">
        <v>210</v>
      </c>
      <c r="D242" s="69" t="s">
        <v>211</v>
      </c>
      <c r="E242" s="16"/>
      <c r="F242" s="69" t="s">
        <v>212</v>
      </c>
      <c r="G242" s="6"/>
    </row>
    <row r="243" spans="1:7" ht="27" hidden="1" customHeight="1" outlineLevel="1" x14ac:dyDescent="0.2">
      <c r="A243" s="61"/>
      <c r="B243" s="64"/>
      <c r="C243" s="67"/>
      <c r="D243" s="70"/>
      <c r="E243" s="16"/>
      <c r="F243" s="70"/>
    </row>
    <row r="244" spans="1:7" s="2" customFormat="1" ht="111.9" hidden="1" customHeight="1" outlineLevel="1" x14ac:dyDescent="0.2">
      <c r="A244" s="62"/>
      <c r="B244" s="65"/>
      <c r="C244" s="68"/>
      <c r="D244" s="71"/>
      <c r="E244" s="16">
        <f>D242+D242*7%</f>
        <v>14980</v>
      </c>
      <c r="F244" s="71"/>
      <c r="G244" s="6">
        <f t="shared" ref="G244:G304" si="5">F242+F242*7%</f>
        <v>11984</v>
      </c>
    </row>
    <row r="245" spans="1:7" ht="27.9" customHeight="1" collapsed="1" x14ac:dyDescent="0.2">
      <c r="A245" s="58" t="s">
        <v>213</v>
      </c>
      <c r="B245" s="58"/>
      <c r="C245" s="58"/>
      <c r="D245" s="58"/>
      <c r="E245" s="21"/>
      <c r="F245" s="12"/>
      <c r="G245" s="13"/>
    </row>
    <row r="246" spans="1:7" ht="48" hidden="1" customHeight="1" outlineLevel="1" x14ac:dyDescent="0.2">
      <c r="A246" s="59" t="s">
        <v>214</v>
      </c>
      <c r="B246" s="59"/>
      <c r="C246" s="59"/>
      <c r="D246" s="59"/>
      <c r="E246" s="21"/>
      <c r="G246" s="13"/>
    </row>
    <row r="247" spans="1:7" ht="11.1" hidden="1" customHeight="1" outlineLevel="1" x14ac:dyDescent="0.3">
      <c r="G247" s="13"/>
    </row>
    <row r="248" spans="1:7" s="2" customFormat="1" ht="26.1" hidden="1" customHeight="1" outlineLevel="1" x14ac:dyDescent="0.2">
      <c r="A248" s="60" t="s">
        <v>215</v>
      </c>
      <c r="B248" s="63"/>
      <c r="C248" s="72" t="s">
        <v>114</v>
      </c>
      <c r="D248" s="69" t="s">
        <v>115</v>
      </c>
      <c r="E248" s="16"/>
      <c r="F248" s="69" t="s">
        <v>115</v>
      </c>
      <c r="G248" s="6"/>
    </row>
    <row r="249" spans="1:7" ht="11.1" hidden="1" customHeight="1" outlineLevel="1" x14ac:dyDescent="0.2">
      <c r="A249" s="61"/>
      <c r="B249" s="64"/>
      <c r="C249" s="73"/>
      <c r="D249" s="70"/>
      <c r="E249" s="19"/>
      <c r="F249" s="70"/>
    </row>
    <row r="250" spans="1:7" s="2" customFormat="1" ht="111.9" hidden="1" customHeight="1" outlineLevel="1" x14ac:dyDescent="0.2">
      <c r="A250" s="62"/>
      <c r="B250" s="65"/>
      <c r="C250" s="74"/>
      <c r="D250" s="71"/>
      <c r="E250" s="16">
        <f>D248+D248*7%</f>
        <v>428</v>
      </c>
      <c r="F250" s="71"/>
      <c r="G250" s="6">
        <f t="shared" si="5"/>
        <v>428</v>
      </c>
    </row>
    <row r="251" spans="1:7" s="2" customFormat="1" ht="26.1" hidden="1" customHeight="1" outlineLevel="1" x14ac:dyDescent="0.2">
      <c r="A251" s="60" t="s">
        <v>216</v>
      </c>
      <c r="B251" s="63"/>
      <c r="C251" s="72" t="s">
        <v>121</v>
      </c>
      <c r="D251" s="69" t="s">
        <v>118</v>
      </c>
      <c r="E251" s="16"/>
      <c r="F251" s="69" t="s">
        <v>119</v>
      </c>
      <c r="G251" s="6"/>
    </row>
    <row r="252" spans="1:7" ht="11.1" hidden="1" customHeight="1" outlineLevel="1" x14ac:dyDescent="0.2">
      <c r="A252" s="61"/>
      <c r="B252" s="64"/>
      <c r="C252" s="73"/>
      <c r="D252" s="70"/>
      <c r="E252" s="16"/>
      <c r="F252" s="70"/>
    </row>
    <row r="253" spans="1:7" s="2" customFormat="1" ht="111.9" hidden="1" customHeight="1" outlineLevel="1" x14ac:dyDescent="0.2">
      <c r="A253" s="62"/>
      <c r="B253" s="65"/>
      <c r="C253" s="74"/>
      <c r="D253" s="71"/>
      <c r="E253" s="16">
        <f>D251+D251*7%</f>
        <v>963</v>
      </c>
      <c r="F253" s="71"/>
      <c r="G253" s="6">
        <f t="shared" si="5"/>
        <v>802.5</v>
      </c>
    </row>
    <row r="254" spans="1:7" s="2" customFormat="1" ht="26.1" hidden="1" customHeight="1" outlineLevel="1" x14ac:dyDescent="0.2">
      <c r="A254" s="60" t="s">
        <v>217</v>
      </c>
      <c r="B254" s="63"/>
      <c r="C254" s="72" t="s">
        <v>121</v>
      </c>
      <c r="D254" s="69" t="s">
        <v>122</v>
      </c>
      <c r="E254" s="16"/>
      <c r="F254" s="69" t="s">
        <v>119</v>
      </c>
      <c r="G254" s="6"/>
    </row>
    <row r="255" spans="1:7" ht="11.1" hidden="1" customHeight="1" outlineLevel="1" x14ac:dyDescent="0.2">
      <c r="A255" s="61"/>
      <c r="B255" s="64"/>
      <c r="C255" s="73"/>
      <c r="D255" s="70"/>
      <c r="E255" s="16"/>
      <c r="F255" s="70"/>
    </row>
    <row r="256" spans="1:7" s="2" customFormat="1" ht="111.9" hidden="1" customHeight="1" outlineLevel="1" x14ac:dyDescent="0.2">
      <c r="A256" s="62"/>
      <c r="B256" s="65"/>
      <c r="C256" s="74"/>
      <c r="D256" s="71"/>
      <c r="E256" s="16">
        <f>D254+D254*7%</f>
        <v>856</v>
      </c>
      <c r="F256" s="71"/>
      <c r="G256" s="6">
        <f t="shared" si="5"/>
        <v>802.5</v>
      </c>
    </row>
    <row r="257" spans="1:7" s="2" customFormat="1" ht="26.1" hidden="1" customHeight="1" outlineLevel="1" x14ac:dyDescent="0.2">
      <c r="A257" s="60" t="s">
        <v>218</v>
      </c>
      <c r="B257" s="63"/>
      <c r="C257" s="72" t="s">
        <v>121</v>
      </c>
      <c r="D257" s="69" t="s">
        <v>122</v>
      </c>
      <c r="E257" s="16"/>
      <c r="F257" s="69" t="s">
        <v>119</v>
      </c>
      <c r="G257" s="6"/>
    </row>
    <row r="258" spans="1:7" ht="11.1" hidden="1" customHeight="1" outlineLevel="1" x14ac:dyDescent="0.2">
      <c r="A258" s="61"/>
      <c r="B258" s="64"/>
      <c r="C258" s="73"/>
      <c r="D258" s="70"/>
      <c r="E258" s="16"/>
      <c r="F258" s="70"/>
    </row>
    <row r="259" spans="1:7" s="2" customFormat="1" ht="111.9" hidden="1" customHeight="1" outlineLevel="1" x14ac:dyDescent="0.2">
      <c r="A259" s="62"/>
      <c r="B259" s="65"/>
      <c r="C259" s="74"/>
      <c r="D259" s="71"/>
      <c r="E259" s="16">
        <f>D257+D257*7%</f>
        <v>856</v>
      </c>
      <c r="F259" s="71"/>
      <c r="G259" s="6">
        <f t="shared" si="5"/>
        <v>802.5</v>
      </c>
    </row>
    <row r="260" spans="1:7" ht="27.9" customHeight="1" collapsed="1" x14ac:dyDescent="0.2">
      <c r="A260" s="58" t="s">
        <v>219</v>
      </c>
      <c r="B260" s="58"/>
      <c r="C260" s="58"/>
      <c r="D260" s="58"/>
      <c r="E260" s="21"/>
      <c r="F260" s="12"/>
      <c r="G260" s="13"/>
    </row>
    <row r="261" spans="1:7" ht="225.9" hidden="1" customHeight="1" outlineLevel="1" x14ac:dyDescent="0.2">
      <c r="A261" s="59" t="s">
        <v>220</v>
      </c>
      <c r="B261" s="59"/>
      <c r="C261" s="59"/>
      <c r="D261" s="59"/>
      <c r="E261" s="21"/>
      <c r="G261" s="13"/>
    </row>
    <row r="262" spans="1:7" ht="11.1" hidden="1" customHeight="1" outlineLevel="1" x14ac:dyDescent="0.3">
      <c r="G262" s="13"/>
    </row>
    <row r="263" spans="1:7" s="2" customFormat="1" ht="26.1" hidden="1" customHeight="1" outlineLevel="1" x14ac:dyDescent="0.2">
      <c r="A263" s="60" t="s">
        <v>221</v>
      </c>
      <c r="B263" s="63"/>
      <c r="C263" s="66" t="s">
        <v>222</v>
      </c>
      <c r="D263" s="69" t="s">
        <v>223</v>
      </c>
      <c r="E263" s="16"/>
      <c r="F263" s="69" t="s">
        <v>224</v>
      </c>
      <c r="G263" s="6"/>
    </row>
    <row r="264" spans="1:7" ht="27" hidden="1" customHeight="1" outlineLevel="1" x14ac:dyDescent="0.2">
      <c r="A264" s="61"/>
      <c r="B264" s="64"/>
      <c r="C264" s="67"/>
      <c r="D264" s="70"/>
      <c r="E264" s="19"/>
      <c r="F264" s="70"/>
    </row>
    <row r="265" spans="1:7" s="2" customFormat="1" ht="111.9" hidden="1" customHeight="1" outlineLevel="1" x14ac:dyDescent="0.2">
      <c r="A265" s="62"/>
      <c r="B265" s="65"/>
      <c r="C265" s="68"/>
      <c r="D265" s="71"/>
      <c r="E265" s="16">
        <f>D263+D263*7%</f>
        <v>9523</v>
      </c>
      <c r="F265" s="71"/>
      <c r="G265" s="6">
        <f t="shared" si="5"/>
        <v>7597</v>
      </c>
    </row>
    <row r="266" spans="1:7" s="2" customFormat="1" ht="26.1" hidden="1" customHeight="1" outlineLevel="1" x14ac:dyDescent="0.2">
      <c r="A266" s="60" t="s">
        <v>205</v>
      </c>
      <c r="B266" s="63"/>
      <c r="C266" s="66" t="s">
        <v>225</v>
      </c>
      <c r="D266" s="69" t="s">
        <v>151</v>
      </c>
      <c r="E266" s="16"/>
      <c r="F266" s="69" t="s">
        <v>165</v>
      </c>
      <c r="G266" s="6"/>
    </row>
    <row r="267" spans="1:7" ht="27" hidden="1" customHeight="1" outlineLevel="1" x14ac:dyDescent="0.2">
      <c r="A267" s="61"/>
      <c r="B267" s="64"/>
      <c r="C267" s="67"/>
      <c r="D267" s="70"/>
      <c r="E267" s="16"/>
      <c r="F267" s="70"/>
    </row>
    <row r="268" spans="1:7" s="2" customFormat="1" ht="111.9" hidden="1" customHeight="1" outlineLevel="1" x14ac:dyDescent="0.2">
      <c r="A268" s="62"/>
      <c r="B268" s="65"/>
      <c r="C268" s="68"/>
      <c r="D268" s="71"/>
      <c r="E268" s="16">
        <f>D266+D266*7%</f>
        <v>9844</v>
      </c>
      <c r="F268" s="71"/>
      <c r="G268" s="6">
        <f t="shared" si="5"/>
        <v>7918</v>
      </c>
    </row>
    <row r="269" spans="1:7" s="2" customFormat="1" ht="26.1" hidden="1" customHeight="1" outlineLevel="1" x14ac:dyDescent="0.2">
      <c r="A269" s="60" t="s">
        <v>207</v>
      </c>
      <c r="B269" s="63"/>
      <c r="C269" s="66" t="s">
        <v>226</v>
      </c>
      <c r="D269" s="69" t="s">
        <v>227</v>
      </c>
      <c r="E269" s="16"/>
      <c r="F269" s="69" t="s">
        <v>228</v>
      </c>
      <c r="G269" s="6"/>
    </row>
    <row r="270" spans="1:7" ht="27" hidden="1" customHeight="1" outlineLevel="1" x14ac:dyDescent="0.2">
      <c r="A270" s="61"/>
      <c r="B270" s="64"/>
      <c r="C270" s="67"/>
      <c r="D270" s="70"/>
      <c r="E270" s="16"/>
      <c r="F270" s="70"/>
    </row>
    <row r="271" spans="1:7" s="2" customFormat="1" ht="111.9" hidden="1" customHeight="1" outlineLevel="1" x14ac:dyDescent="0.2">
      <c r="A271" s="62"/>
      <c r="B271" s="65"/>
      <c r="C271" s="68"/>
      <c r="D271" s="71"/>
      <c r="E271" s="16">
        <f>D269+D269*7%</f>
        <v>10700</v>
      </c>
      <c r="F271" s="71"/>
      <c r="G271" s="6">
        <f t="shared" si="5"/>
        <v>8560</v>
      </c>
    </row>
    <row r="272" spans="1:7" s="2" customFormat="1" ht="26.1" hidden="1" customHeight="1" outlineLevel="1" x14ac:dyDescent="0.2">
      <c r="A272" s="60" t="s">
        <v>209</v>
      </c>
      <c r="B272" s="63"/>
      <c r="C272" s="66" t="s">
        <v>229</v>
      </c>
      <c r="D272" s="69" t="s">
        <v>230</v>
      </c>
      <c r="E272" s="16"/>
      <c r="F272" s="69" t="s">
        <v>231</v>
      </c>
      <c r="G272" s="6"/>
    </row>
    <row r="273" spans="1:7" ht="27" hidden="1" customHeight="1" outlineLevel="1" x14ac:dyDescent="0.2">
      <c r="A273" s="61"/>
      <c r="B273" s="64"/>
      <c r="C273" s="67"/>
      <c r="D273" s="70"/>
      <c r="E273" s="16"/>
      <c r="F273" s="70"/>
    </row>
    <row r="274" spans="1:7" s="2" customFormat="1" ht="111.9" hidden="1" customHeight="1" outlineLevel="1" x14ac:dyDescent="0.2">
      <c r="A274" s="62"/>
      <c r="B274" s="65"/>
      <c r="C274" s="68"/>
      <c r="D274" s="71"/>
      <c r="E274" s="16">
        <f>D272+D272*7%</f>
        <v>13910</v>
      </c>
      <c r="F274" s="71"/>
      <c r="G274" s="6">
        <f t="shared" si="5"/>
        <v>11128</v>
      </c>
    </row>
    <row r="275" spans="1:7" ht="27.9" customHeight="1" collapsed="1" x14ac:dyDescent="0.2">
      <c r="A275" s="58" t="s">
        <v>232</v>
      </c>
      <c r="B275" s="58"/>
      <c r="C275" s="58"/>
      <c r="D275" s="58"/>
      <c r="E275" s="21"/>
      <c r="F275" s="12"/>
      <c r="G275" s="13"/>
    </row>
    <row r="276" spans="1:7" ht="72" hidden="1" customHeight="1" outlineLevel="1" x14ac:dyDescent="0.2">
      <c r="A276" s="59" t="s">
        <v>233</v>
      </c>
      <c r="B276" s="59"/>
      <c r="C276" s="59"/>
      <c r="D276" s="59"/>
      <c r="E276" s="21"/>
      <c r="G276" s="13"/>
    </row>
    <row r="277" spans="1:7" ht="11.1" hidden="1" customHeight="1" outlineLevel="1" x14ac:dyDescent="0.3">
      <c r="G277" s="13"/>
    </row>
    <row r="278" spans="1:7" s="2" customFormat="1" ht="26.1" hidden="1" customHeight="1" outlineLevel="1" x14ac:dyDescent="0.2">
      <c r="A278" s="60" t="s">
        <v>234</v>
      </c>
      <c r="B278" s="63"/>
      <c r="C278" s="66" t="s">
        <v>235</v>
      </c>
      <c r="D278" s="69" t="s">
        <v>236</v>
      </c>
      <c r="E278" s="16"/>
      <c r="F278" s="69" t="s">
        <v>237</v>
      </c>
      <c r="G278" s="6"/>
    </row>
    <row r="279" spans="1:7" ht="39" hidden="1" customHeight="1" outlineLevel="1" x14ac:dyDescent="0.2">
      <c r="A279" s="61"/>
      <c r="B279" s="64"/>
      <c r="C279" s="67"/>
      <c r="D279" s="70"/>
      <c r="E279" s="19"/>
      <c r="F279" s="70"/>
    </row>
    <row r="280" spans="1:7" s="2" customFormat="1" ht="111.9" hidden="1" customHeight="1" outlineLevel="1" x14ac:dyDescent="0.2">
      <c r="A280" s="62"/>
      <c r="B280" s="65"/>
      <c r="C280" s="68"/>
      <c r="D280" s="71"/>
      <c r="E280" s="16">
        <f>D278+D278*7%</f>
        <v>23968</v>
      </c>
      <c r="F280" s="71"/>
      <c r="G280" s="6">
        <f t="shared" si="5"/>
        <v>19153</v>
      </c>
    </row>
    <row r="281" spans="1:7" s="2" customFormat="1" ht="26.1" hidden="1" customHeight="1" outlineLevel="1" x14ac:dyDescent="0.2">
      <c r="A281" s="60" t="s">
        <v>238</v>
      </c>
      <c r="B281" s="63"/>
      <c r="C281" s="66" t="s">
        <v>239</v>
      </c>
      <c r="D281" s="69" t="s">
        <v>240</v>
      </c>
      <c r="E281" s="16"/>
      <c r="F281" s="69" t="s">
        <v>241</v>
      </c>
      <c r="G281" s="6"/>
    </row>
    <row r="282" spans="1:7" ht="39" hidden="1" customHeight="1" outlineLevel="1" x14ac:dyDescent="0.2">
      <c r="A282" s="61"/>
      <c r="B282" s="64"/>
      <c r="C282" s="67"/>
      <c r="D282" s="70"/>
      <c r="E282" s="16"/>
      <c r="F282" s="70"/>
    </row>
    <row r="283" spans="1:7" s="2" customFormat="1" ht="111.9" hidden="1" customHeight="1" outlineLevel="1" x14ac:dyDescent="0.2">
      <c r="A283" s="62"/>
      <c r="B283" s="65"/>
      <c r="C283" s="68"/>
      <c r="D283" s="71"/>
      <c r="E283" s="16">
        <f>D281+D281*7%</f>
        <v>24824</v>
      </c>
      <c r="F283" s="71"/>
      <c r="G283" s="6">
        <f t="shared" si="5"/>
        <v>19848.5</v>
      </c>
    </row>
    <row r="284" spans="1:7" s="2" customFormat="1" ht="26.1" hidden="1" customHeight="1" outlineLevel="1" x14ac:dyDescent="0.2">
      <c r="A284" s="60" t="s">
        <v>242</v>
      </c>
      <c r="B284" s="63"/>
      <c r="C284" s="66" t="s">
        <v>243</v>
      </c>
      <c r="D284" s="69" t="s">
        <v>244</v>
      </c>
      <c r="E284" s="16"/>
      <c r="F284" s="69" t="s">
        <v>245</v>
      </c>
      <c r="G284" s="6"/>
    </row>
    <row r="285" spans="1:7" ht="39" hidden="1" customHeight="1" outlineLevel="1" x14ac:dyDescent="0.2">
      <c r="A285" s="61"/>
      <c r="B285" s="64"/>
      <c r="C285" s="67"/>
      <c r="D285" s="70"/>
      <c r="E285" s="16"/>
      <c r="F285" s="70"/>
    </row>
    <row r="286" spans="1:7" s="2" customFormat="1" ht="111.9" hidden="1" customHeight="1" outlineLevel="1" x14ac:dyDescent="0.2">
      <c r="A286" s="62"/>
      <c r="B286" s="65"/>
      <c r="C286" s="68"/>
      <c r="D286" s="71"/>
      <c r="E286" s="16">
        <f>D284+D284*7%</f>
        <v>25680</v>
      </c>
      <c r="F286" s="71"/>
      <c r="G286" s="6">
        <f t="shared" si="5"/>
        <v>20490.5</v>
      </c>
    </row>
    <row r="287" spans="1:7" s="2" customFormat="1" ht="26.1" hidden="1" customHeight="1" outlineLevel="1" x14ac:dyDescent="0.2">
      <c r="A287" s="60" t="s">
        <v>246</v>
      </c>
      <c r="B287" s="63"/>
      <c r="C287" s="66" t="s">
        <v>247</v>
      </c>
      <c r="D287" s="69" t="s">
        <v>248</v>
      </c>
      <c r="E287" s="16"/>
      <c r="F287" s="69" t="s">
        <v>177</v>
      </c>
      <c r="G287" s="6"/>
    </row>
    <row r="288" spans="1:7" ht="39" hidden="1" customHeight="1" outlineLevel="1" x14ac:dyDescent="0.2">
      <c r="A288" s="61"/>
      <c r="B288" s="64"/>
      <c r="C288" s="67"/>
      <c r="D288" s="70"/>
      <c r="E288" s="16"/>
      <c r="F288" s="70"/>
    </row>
    <row r="289" spans="1:7" s="2" customFormat="1" ht="111.9" hidden="1" customHeight="1" outlineLevel="1" x14ac:dyDescent="0.2">
      <c r="A289" s="62"/>
      <c r="B289" s="65"/>
      <c r="C289" s="68"/>
      <c r="D289" s="71"/>
      <c r="E289" s="16">
        <f>D287+D287*7%</f>
        <v>26536</v>
      </c>
      <c r="F289" s="71"/>
      <c r="G289" s="6">
        <f t="shared" si="5"/>
        <v>21186</v>
      </c>
    </row>
    <row r="290" spans="1:7" s="2" customFormat="1" ht="26.1" hidden="1" customHeight="1" outlineLevel="1" x14ac:dyDescent="0.2">
      <c r="A290" s="60" t="s">
        <v>249</v>
      </c>
      <c r="B290" s="63"/>
      <c r="C290" s="66" t="s">
        <v>250</v>
      </c>
      <c r="D290" s="69" t="s">
        <v>251</v>
      </c>
      <c r="E290" s="16"/>
      <c r="F290" s="69" t="s">
        <v>252</v>
      </c>
      <c r="G290" s="6"/>
    </row>
    <row r="291" spans="1:7" ht="39" hidden="1" customHeight="1" outlineLevel="1" x14ac:dyDescent="0.2">
      <c r="A291" s="61"/>
      <c r="B291" s="64"/>
      <c r="C291" s="67"/>
      <c r="D291" s="70"/>
      <c r="E291" s="16"/>
      <c r="F291" s="70"/>
    </row>
    <row r="292" spans="1:7" s="2" customFormat="1" ht="111.9" hidden="1" customHeight="1" outlineLevel="1" x14ac:dyDescent="0.2">
      <c r="A292" s="62"/>
      <c r="B292" s="65"/>
      <c r="C292" s="68"/>
      <c r="D292" s="71"/>
      <c r="E292" s="16">
        <f>D290+D290*7%</f>
        <v>27285</v>
      </c>
      <c r="F292" s="71"/>
      <c r="G292" s="6">
        <f t="shared" si="5"/>
        <v>21828</v>
      </c>
    </row>
    <row r="293" spans="1:7" ht="27.9" customHeight="1" collapsed="1" x14ac:dyDescent="0.2">
      <c r="A293" s="58" t="s">
        <v>232</v>
      </c>
      <c r="B293" s="58"/>
      <c r="C293" s="58"/>
      <c r="D293" s="58"/>
      <c r="E293" s="21"/>
      <c r="F293" s="12"/>
      <c r="G293" s="13"/>
    </row>
    <row r="294" spans="1:7" ht="72" hidden="1" customHeight="1" outlineLevel="1" x14ac:dyDescent="0.2">
      <c r="A294" s="59" t="s">
        <v>233</v>
      </c>
      <c r="B294" s="59"/>
      <c r="C294" s="59"/>
      <c r="D294" s="59"/>
      <c r="E294" s="21"/>
      <c r="G294" s="13"/>
    </row>
    <row r="295" spans="1:7" ht="11.1" hidden="1" customHeight="1" outlineLevel="1" x14ac:dyDescent="0.3">
      <c r="G295" s="13"/>
    </row>
    <row r="296" spans="1:7" s="2" customFormat="1" ht="26.1" hidden="1" customHeight="1" outlineLevel="1" x14ac:dyDescent="0.2">
      <c r="A296" s="60" t="s">
        <v>253</v>
      </c>
      <c r="B296" s="63"/>
      <c r="C296" s="66" t="s">
        <v>254</v>
      </c>
      <c r="D296" s="69" t="s">
        <v>255</v>
      </c>
      <c r="E296" s="16"/>
      <c r="F296" s="69" t="s">
        <v>256</v>
      </c>
      <c r="G296" s="6"/>
    </row>
    <row r="297" spans="1:7" ht="39" hidden="1" customHeight="1" outlineLevel="1" x14ac:dyDescent="0.2">
      <c r="A297" s="61"/>
      <c r="B297" s="64"/>
      <c r="C297" s="67"/>
      <c r="D297" s="70"/>
      <c r="E297" s="19"/>
      <c r="F297" s="70"/>
    </row>
    <row r="298" spans="1:7" s="2" customFormat="1" ht="111.9" hidden="1" customHeight="1" outlineLevel="1" x14ac:dyDescent="0.2">
      <c r="A298" s="62"/>
      <c r="B298" s="65"/>
      <c r="C298" s="68"/>
      <c r="D298" s="71"/>
      <c r="E298" s="16">
        <f>D296+D296*7%</f>
        <v>14766</v>
      </c>
      <c r="F298" s="71"/>
      <c r="G298" s="6">
        <f t="shared" si="5"/>
        <v>11823.5</v>
      </c>
    </row>
    <row r="299" spans="1:7" s="2" customFormat="1" ht="26.1" hidden="1" customHeight="1" outlineLevel="1" x14ac:dyDescent="0.2">
      <c r="A299" s="60" t="s">
        <v>257</v>
      </c>
      <c r="B299" s="63"/>
      <c r="C299" s="66" t="s">
        <v>258</v>
      </c>
      <c r="D299" s="69" t="s">
        <v>259</v>
      </c>
      <c r="E299" s="16"/>
      <c r="F299" s="69" t="s">
        <v>260</v>
      </c>
      <c r="G299" s="6"/>
    </row>
    <row r="300" spans="1:7" ht="51" hidden="1" customHeight="1" outlineLevel="1" x14ac:dyDescent="0.2">
      <c r="A300" s="61"/>
      <c r="B300" s="64"/>
      <c r="C300" s="67"/>
      <c r="D300" s="70"/>
      <c r="E300" s="16"/>
      <c r="F300" s="70"/>
    </row>
    <row r="301" spans="1:7" s="2" customFormat="1" ht="111.9" hidden="1" customHeight="1" outlineLevel="1" x14ac:dyDescent="0.2">
      <c r="A301" s="62"/>
      <c r="B301" s="65"/>
      <c r="C301" s="68"/>
      <c r="D301" s="71"/>
      <c r="E301" s="16">
        <f>D299+D299*7%</f>
        <v>16264</v>
      </c>
      <c r="F301" s="71"/>
      <c r="G301" s="6">
        <f t="shared" si="5"/>
        <v>13054</v>
      </c>
    </row>
    <row r="302" spans="1:7" s="2" customFormat="1" ht="26.1" hidden="1" customHeight="1" outlineLevel="1" x14ac:dyDescent="0.2">
      <c r="A302" s="60" t="s">
        <v>261</v>
      </c>
      <c r="B302" s="63"/>
      <c r="C302" s="66" t="s">
        <v>262</v>
      </c>
      <c r="D302" s="69" t="s">
        <v>263</v>
      </c>
      <c r="E302" s="16"/>
      <c r="F302" s="69" t="s">
        <v>264</v>
      </c>
      <c r="G302" s="6"/>
    </row>
    <row r="303" spans="1:7" ht="51" hidden="1" customHeight="1" outlineLevel="1" x14ac:dyDescent="0.2">
      <c r="A303" s="61"/>
      <c r="B303" s="64"/>
      <c r="C303" s="67"/>
      <c r="D303" s="70"/>
      <c r="E303" s="16"/>
      <c r="F303" s="70"/>
    </row>
    <row r="304" spans="1:7" s="2" customFormat="1" ht="111.9" hidden="1" customHeight="1" outlineLevel="1" x14ac:dyDescent="0.2">
      <c r="A304" s="62"/>
      <c r="B304" s="65"/>
      <c r="C304" s="68"/>
      <c r="D304" s="71"/>
      <c r="E304" s="16">
        <f>D302+D302*7%</f>
        <v>14659</v>
      </c>
      <c r="F304" s="71"/>
      <c r="G304" s="6">
        <f t="shared" si="5"/>
        <v>11716.5</v>
      </c>
    </row>
    <row r="305" spans="1:7" s="2" customFormat="1" ht="26.1" hidden="1" customHeight="1" outlineLevel="1" x14ac:dyDescent="0.2">
      <c r="A305" s="60" t="s">
        <v>265</v>
      </c>
      <c r="B305" s="63"/>
      <c r="C305" s="66" t="s">
        <v>266</v>
      </c>
      <c r="D305" s="69" t="s">
        <v>267</v>
      </c>
      <c r="E305" s="16"/>
      <c r="F305" s="69" t="s">
        <v>268</v>
      </c>
      <c r="G305" s="6"/>
    </row>
    <row r="306" spans="1:7" ht="39" hidden="1" customHeight="1" outlineLevel="1" x14ac:dyDescent="0.2">
      <c r="A306" s="61"/>
      <c r="B306" s="64"/>
      <c r="C306" s="67"/>
      <c r="D306" s="70"/>
      <c r="E306" s="16"/>
      <c r="F306" s="70"/>
    </row>
    <row r="307" spans="1:7" s="2" customFormat="1" ht="111.9" hidden="1" customHeight="1" outlineLevel="1" x14ac:dyDescent="0.2">
      <c r="A307" s="62"/>
      <c r="B307" s="65"/>
      <c r="C307" s="68"/>
      <c r="D307" s="71"/>
      <c r="E307" s="16">
        <f>D305+D305*7%</f>
        <v>15194</v>
      </c>
      <c r="F307" s="71"/>
      <c r="G307" s="6">
        <f t="shared" ref="G307:G370" si="6">F305+F305*7%</f>
        <v>12091</v>
      </c>
    </row>
    <row r="308" spans="1:7" s="2" customFormat="1" ht="26.1" hidden="1" customHeight="1" outlineLevel="1" x14ac:dyDescent="0.2">
      <c r="A308" s="60" t="s">
        <v>269</v>
      </c>
      <c r="B308" s="63"/>
      <c r="C308" s="66" t="s">
        <v>270</v>
      </c>
      <c r="D308" s="69" t="s">
        <v>271</v>
      </c>
      <c r="E308" s="16"/>
      <c r="F308" s="69" t="s">
        <v>272</v>
      </c>
      <c r="G308" s="6"/>
    </row>
    <row r="309" spans="1:7" ht="51" hidden="1" customHeight="1" outlineLevel="1" x14ac:dyDescent="0.2">
      <c r="A309" s="61"/>
      <c r="B309" s="64"/>
      <c r="C309" s="67"/>
      <c r="D309" s="70"/>
      <c r="E309" s="16"/>
      <c r="F309" s="70"/>
    </row>
    <row r="310" spans="1:7" s="2" customFormat="1" ht="111.9" hidden="1" customHeight="1" outlineLevel="1" x14ac:dyDescent="0.2">
      <c r="A310" s="62"/>
      <c r="B310" s="65"/>
      <c r="C310" s="68"/>
      <c r="D310" s="71"/>
      <c r="E310" s="16">
        <f>D308+D308*7%</f>
        <v>16692</v>
      </c>
      <c r="F310" s="71"/>
      <c r="G310" s="6">
        <f t="shared" si="6"/>
        <v>13321.5</v>
      </c>
    </row>
    <row r="311" spans="1:7" s="2" customFormat="1" ht="26.1" hidden="1" customHeight="1" outlineLevel="1" x14ac:dyDescent="0.2">
      <c r="A311" s="60" t="s">
        <v>273</v>
      </c>
      <c r="B311" s="63"/>
      <c r="C311" s="66" t="s">
        <v>274</v>
      </c>
      <c r="D311" s="69" t="s">
        <v>211</v>
      </c>
      <c r="E311" s="16"/>
      <c r="F311" s="69" t="s">
        <v>212</v>
      </c>
      <c r="G311" s="6"/>
    </row>
    <row r="312" spans="1:7" ht="51" hidden="1" customHeight="1" outlineLevel="1" x14ac:dyDescent="0.2">
      <c r="A312" s="61"/>
      <c r="B312" s="64"/>
      <c r="C312" s="67"/>
      <c r="D312" s="70"/>
      <c r="E312" s="16"/>
      <c r="F312" s="70"/>
    </row>
    <row r="313" spans="1:7" s="2" customFormat="1" ht="111.9" hidden="1" customHeight="1" outlineLevel="1" x14ac:dyDescent="0.2">
      <c r="A313" s="62"/>
      <c r="B313" s="65"/>
      <c r="C313" s="68"/>
      <c r="D313" s="71"/>
      <c r="E313" s="16">
        <f>D311+D311*7%</f>
        <v>14980</v>
      </c>
      <c r="F313" s="71"/>
      <c r="G313" s="6">
        <f t="shared" si="6"/>
        <v>11984</v>
      </c>
    </row>
    <row r="314" spans="1:7" s="2" customFormat="1" ht="26.1" hidden="1" customHeight="1" outlineLevel="1" x14ac:dyDescent="0.2">
      <c r="A314" s="60" t="s">
        <v>275</v>
      </c>
      <c r="B314" s="63"/>
      <c r="C314" s="66" t="s">
        <v>276</v>
      </c>
      <c r="D314" s="69" t="s">
        <v>277</v>
      </c>
      <c r="E314" s="16"/>
      <c r="F314" s="69" t="s">
        <v>278</v>
      </c>
      <c r="G314" s="6"/>
    </row>
    <row r="315" spans="1:7" ht="39" hidden="1" customHeight="1" outlineLevel="1" x14ac:dyDescent="0.2">
      <c r="A315" s="61"/>
      <c r="B315" s="64"/>
      <c r="C315" s="67"/>
      <c r="D315" s="70"/>
      <c r="E315" s="16"/>
      <c r="F315" s="70"/>
    </row>
    <row r="316" spans="1:7" s="2" customFormat="1" ht="111.9" hidden="1" customHeight="1" outlineLevel="1" x14ac:dyDescent="0.2">
      <c r="A316" s="62"/>
      <c r="B316" s="65"/>
      <c r="C316" s="68"/>
      <c r="D316" s="71"/>
      <c r="E316" s="16">
        <f>D314+D314*7%</f>
        <v>15408</v>
      </c>
      <c r="F316" s="71"/>
      <c r="G316" s="6">
        <f t="shared" si="6"/>
        <v>12251.5</v>
      </c>
    </row>
    <row r="317" spans="1:7" s="2" customFormat="1" ht="26.1" hidden="1" customHeight="1" outlineLevel="1" x14ac:dyDescent="0.2">
      <c r="A317" s="60" t="s">
        <v>279</v>
      </c>
      <c r="B317" s="63"/>
      <c r="C317" s="66" t="s">
        <v>280</v>
      </c>
      <c r="D317" s="69" t="s">
        <v>281</v>
      </c>
      <c r="E317" s="16"/>
      <c r="F317" s="69" t="s">
        <v>282</v>
      </c>
      <c r="G317" s="6"/>
    </row>
    <row r="318" spans="1:7" ht="51" hidden="1" customHeight="1" outlineLevel="1" x14ac:dyDescent="0.2">
      <c r="A318" s="61"/>
      <c r="B318" s="64"/>
      <c r="C318" s="67"/>
      <c r="D318" s="70"/>
      <c r="E318" s="16"/>
      <c r="F318" s="70"/>
    </row>
    <row r="319" spans="1:7" s="2" customFormat="1" ht="111.9" hidden="1" customHeight="1" outlineLevel="1" x14ac:dyDescent="0.2">
      <c r="A319" s="62"/>
      <c r="B319" s="65"/>
      <c r="C319" s="68"/>
      <c r="D319" s="71"/>
      <c r="E319" s="16">
        <f>D317+D317*7%</f>
        <v>17334</v>
      </c>
      <c r="F319" s="71"/>
      <c r="G319" s="6">
        <f t="shared" si="6"/>
        <v>13803</v>
      </c>
    </row>
    <row r="320" spans="1:7" s="2" customFormat="1" ht="26.1" hidden="1" customHeight="1" outlineLevel="1" x14ac:dyDescent="0.2">
      <c r="A320" s="60" t="s">
        <v>283</v>
      </c>
      <c r="B320" s="63"/>
      <c r="C320" s="66" t="s">
        <v>284</v>
      </c>
      <c r="D320" s="69" t="s">
        <v>285</v>
      </c>
      <c r="E320" s="16"/>
      <c r="F320" s="69" t="s">
        <v>286</v>
      </c>
      <c r="G320" s="6"/>
    </row>
    <row r="321" spans="1:7" ht="51" hidden="1" customHeight="1" outlineLevel="1" x14ac:dyDescent="0.2">
      <c r="A321" s="61"/>
      <c r="B321" s="64"/>
      <c r="C321" s="67"/>
      <c r="D321" s="70"/>
      <c r="E321" s="16"/>
      <c r="F321" s="70"/>
    </row>
    <row r="322" spans="1:7" s="2" customFormat="1" ht="111.9" hidden="1" customHeight="1" outlineLevel="1" x14ac:dyDescent="0.2">
      <c r="A322" s="62"/>
      <c r="B322" s="65"/>
      <c r="C322" s="68"/>
      <c r="D322" s="71"/>
      <c r="E322" s="16">
        <f>D320+D320*7%</f>
        <v>15622</v>
      </c>
      <c r="F322" s="71"/>
      <c r="G322" s="6">
        <f t="shared" si="6"/>
        <v>12465.5</v>
      </c>
    </row>
    <row r="323" spans="1:7" s="2" customFormat="1" ht="26.1" hidden="1" customHeight="1" outlineLevel="1" x14ac:dyDescent="0.2">
      <c r="A323" s="60" t="s">
        <v>287</v>
      </c>
      <c r="B323" s="63"/>
      <c r="C323" s="66" t="s">
        <v>288</v>
      </c>
      <c r="D323" s="69" t="s">
        <v>289</v>
      </c>
      <c r="E323" s="16"/>
      <c r="F323" s="69" t="s">
        <v>290</v>
      </c>
      <c r="G323" s="6"/>
    </row>
    <row r="324" spans="1:7" ht="39" hidden="1" customHeight="1" outlineLevel="1" x14ac:dyDescent="0.2">
      <c r="A324" s="61"/>
      <c r="B324" s="64"/>
      <c r="C324" s="67"/>
      <c r="D324" s="70"/>
      <c r="E324" s="16"/>
      <c r="F324" s="70"/>
    </row>
    <row r="325" spans="1:7" s="2" customFormat="1" ht="111.9" hidden="1" customHeight="1" outlineLevel="1" x14ac:dyDescent="0.2">
      <c r="A325" s="62"/>
      <c r="B325" s="65"/>
      <c r="C325" s="68"/>
      <c r="D325" s="71"/>
      <c r="E325" s="16">
        <f>D323+D323*7%</f>
        <v>16050</v>
      </c>
      <c r="F325" s="71"/>
      <c r="G325" s="6">
        <f t="shared" si="6"/>
        <v>12786.5</v>
      </c>
    </row>
    <row r="326" spans="1:7" s="2" customFormat="1" ht="26.1" hidden="1" customHeight="1" outlineLevel="1" x14ac:dyDescent="0.2">
      <c r="A326" s="60" t="s">
        <v>291</v>
      </c>
      <c r="B326" s="63"/>
      <c r="C326" s="66" t="s">
        <v>292</v>
      </c>
      <c r="D326" s="69" t="s">
        <v>293</v>
      </c>
      <c r="E326" s="16"/>
      <c r="F326" s="69" t="s">
        <v>294</v>
      </c>
      <c r="G326" s="6"/>
    </row>
    <row r="327" spans="1:7" ht="51" hidden="1" customHeight="1" outlineLevel="1" x14ac:dyDescent="0.2">
      <c r="A327" s="61"/>
      <c r="B327" s="64"/>
      <c r="C327" s="67"/>
      <c r="D327" s="70"/>
      <c r="E327" s="16"/>
      <c r="F327" s="70"/>
    </row>
    <row r="328" spans="1:7" s="2" customFormat="1" ht="111.9" hidden="1" customHeight="1" outlineLevel="1" x14ac:dyDescent="0.2">
      <c r="A328" s="62"/>
      <c r="B328" s="65"/>
      <c r="C328" s="68"/>
      <c r="D328" s="71"/>
      <c r="E328" s="16">
        <f>D326+D326*7%</f>
        <v>33705</v>
      </c>
      <c r="F328" s="71"/>
      <c r="G328" s="6">
        <f t="shared" si="6"/>
        <v>26910.5</v>
      </c>
    </row>
    <row r="329" spans="1:7" s="2" customFormat="1" ht="26.1" hidden="1" customHeight="1" outlineLevel="1" x14ac:dyDescent="0.2">
      <c r="A329" s="60" t="s">
        <v>295</v>
      </c>
      <c r="B329" s="63"/>
      <c r="C329" s="66" t="s">
        <v>296</v>
      </c>
      <c r="D329" s="69" t="s">
        <v>194</v>
      </c>
      <c r="E329" s="16"/>
      <c r="F329" s="69" t="s">
        <v>297</v>
      </c>
      <c r="G329" s="6"/>
    </row>
    <row r="330" spans="1:7" ht="51" hidden="1" customHeight="1" outlineLevel="1" x14ac:dyDescent="0.2">
      <c r="A330" s="61"/>
      <c r="B330" s="64"/>
      <c r="C330" s="67"/>
      <c r="D330" s="70"/>
      <c r="E330" s="16"/>
      <c r="F330" s="70"/>
    </row>
    <row r="331" spans="1:7" s="2" customFormat="1" ht="111.9" hidden="1" customHeight="1" outlineLevel="1" x14ac:dyDescent="0.2">
      <c r="A331" s="62"/>
      <c r="B331" s="65"/>
      <c r="C331" s="68"/>
      <c r="D331" s="71"/>
      <c r="E331" s="16">
        <f>D329+D329*7%</f>
        <v>30388</v>
      </c>
      <c r="F331" s="71"/>
      <c r="G331" s="6">
        <f t="shared" si="6"/>
        <v>24235.5</v>
      </c>
    </row>
    <row r="332" spans="1:7" s="2" customFormat="1" ht="26.1" hidden="1" customHeight="1" outlineLevel="1" x14ac:dyDescent="0.2">
      <c r="A332" s="60" t="s">
        <v>298</v>
      </c>
      <c r="B332" s="63"/>
      <c r="C332" s="66" t="s">
        <v>299</v>
      </c>
      <c r="D332" s="69" t="s">
        <v>300</v>
      </c>
      <c r="E332" s="16"/>
      <c r="F332" s="69" t="s">
        <v>301</v>
      </c>
      <c r="G332" s="6"/>
    </row>
    <row r="333" spans="1:7" ht="51" hidden="1" customHeight="1" outlineLevel="1" x14ac:dyDescent="0.2">
      <c r="A333" s="61"/>
      <c r="B333" s="64"/>
      <c r="C333" s="67"/>
      <c r="D333" s="70"/>
      <c r="E333" s="16"/>
      <c r="F333" s="70"/>
    </row>
    <row r="334" spans="1:7" s="2" customFormat="1" ht="111.9" hidden="1" customHeight="1" outlineLevel="1" x14ac:dyDescent="0.2">
      <c r="A334" s="62"/>
      <c r="B334" s="65"/>
      <c r="C334" s="68"/>
      <c r="D334" s="71"/>
      <c r="E334" s="16">
        <f>D332+D332*7%</f>
        <v>34989</v>
      </c>
      <c r="F334" s="71"/>
      <c r="G334" s="6">
        <f t="shared" si="6"/>
        <v>27927</v>
      </c>
    </row>
    <row r="335" spans="1:7" s="2" customFormat="1" ht="26.1" hidden="1" customHeight="1" outlineLevel="1" x14ac:dyDescent="0.2">
      <c r="A335" s="60" t="s">
        <v>302</v>
      </c>
      <c r="B335" s="63"/>
      <c r="C335" s="66" t="s">
        <v>303</v>
      </c>
      <c r="D335" s="69" t="s">
        <v>304</v>
      </c>
      <c r="E335" s="16"/>
      <c r="F335" s="69" t="s">
        <v>181</v>
      </c>
      <c r="G335" s="6"/>
    </row>
    <row r="336" spans="1:7" ht="51" hidden="1" customHeight="1" outlineLevel="1" x14ac:dyDescent="0.2">
      <c r="A336" s="61"/>
      <c r="B336" s="64"/>
      <c r="C336" s="67"/>
      <c r="D336" s="70"/>
      <c r="E336" s="16"/>
      <c r="F336" s="70"/>
    </row>
    <row r="337" spans="1:7" s="2" customFormat="1" ht="111.9" hidden="1" customHeight="1" outlineLevel="1" x14ac:dyDescent="0.2">
      <c r="A337" s="62"/>
      <c r="B337" s="65"/>
      <c r="C337" s="68"/>
      <c r="D337" s="71"/>
      <c r="E337" s="16">
        <f>D335+D335*7%</f>
        <v>31565</v>
      </c>
      <c r="F337" s="71"/>
      <c r="G337" s="6">
        <f t="shared" si="6"/>
        <v>25252</v>
      </c>
    </row>
    <row r="338" spans="1:7" s="2" customFormat="1" ht="26.1" hidden="1" customHeight="1" outlineLevel="1" x14ac:dyDescent="0.2">
      <c r="A338" s="60" t="s">
        <v>305</v>
      </c>
      <c r="B338" s="63"/>
      <c r="C338" s="66" t="s">
        <v>306</v>
      </c>
      <c r="D338" s="69" t="s">
        <v>307</v>
      </c>
      <c r="E338" s="16"/>
      <c r="F338" s="69" t="s">
        <v>308</v>
      </c>
      <c r="G338" s="6"/>
    </row>
    <row r="339" spans="1:7" ht="39" hidden="1" customHeight="1" outlineLevel="1" x14ac:dyDescent="0.2">
      <c r="A339" s="61"/>
      <c r="B339" s="64"/>
      <c r="C339" s="67"/>
      <c r="D339" s="70"/>
      <c r="E339" s="16"/>
      <c r="F339" s="70"/>
    </row>
    <row r="340" spans="1:7" s="2" customFormat="1" ht="111.9" hidden="1" customHeight="1" outlineLevel="1" x14ac:dyDescent="0.2">
      <c r="A340" s="62"/>
      <c r="B340" s="65"/>
      <c r="C340" s="68"/>
      <c r="D340" s="71"/>
      <c r="E340" s="16">
        <f>D338+D338*7%</f>
        <v>32421</v>
      </c>
      <c r="F340" s="71"/>
      <c r="G340" s="6">
        <f t="shared" si="6"/>
        <v>25947.5</v>
      </c>
    </row>
    <row r="341" spans="1:7" s="2" customFormat="1" ht="26.1" hidden="1" customHeight="1" outlineLevel="1" x14ac:dyDescent="0.2">
      <c r="A341" s="60" t="s">
        <v>309</v>
      </c>
      <c r="B341" s="63"/>
      <c r="C341" s="66" t="s">
        <v>310</v>
      </c>
      <c r="D341" s="69" t="s">
        <v>311</v>
      </c>
      <c r="E341" s="16"/>
      <c r="F341" s="69" t="s">
        <v>312</v>
      </c>
      <c r="G341" s="6"/>
    </row>
    <row r="342" spans="1:7" ht="51" hidden="1" customHeight="1" outlineLevel="1" x14ac:dyDescent="0.2">
      <c r="A342" s="61"/>
      <c r="B342" s="64"/>
      <c r="C342" s="67"/>
      <c r="D342" s="70"/>
      <c r="E342" s="16"/>
      <c r="F342" s="70"/>
    </row>
    <row r="343" spans="1:7" s="2" customFormat="1" ht="111.9" hidden="1" customHeight="1" outlineLevel="1" x14ac:dyDescent="0.2">
      <c r="A343" s="62"/>
      <c r="B343" s="65"/>
      <c r="C343" s="68"/>
      <c r="D343" s="71"/>
      <c r="E343" s="16">
        <f>D341+D341*7%</f>
        <v>52644</v>
      </c>
      <c r="F343" s="71"/>
      <c r="G343" s="6">
        <f t="shared" si="6"/>
        <v>42051</v>
      </c>
    </row>
    <row r="344" spans="1:7" s="2" customFormat="1" ht="26.1" hidden="1" customHeight="1" outlineLevel="1" x14ac:dyDescent="0.2">
      <c r="A344" s="60" t="s">
        <v>313</v>
      </c>
      <c r="B344" s="63"/>
      <c r="C344" s="66" t="s">
        <v>314</v>
      </c>
      <c r="D344" s="69" t="s">
        <v>315</v>
      </c>
      <c r="E344" s="16"/>
      <c r="F344" s="69" t="s">
        <v>316</v>
      </c>
      <c r="G344" s="6"/>
    </row>
    <row r="345" spans="1:7" ht="51" hidden="1" customHeight="1" outlineLevel="1" x14ac:dyDescent="0.2">
      <c r="A345" s="61"/>
      <c r="B345" s="64"/>
      <c r="C345" s="67"/>
      <c r="D345" s="70"/>
      <c r="E345" s="16"/>
      <c r="F345" s="70"/>
    </row>
    <row r="346" spans="1:7" s="2" customFormat="1" ht="111.9" hidden="1" customHeight="1" outlineLevel="1" x14ac:dyDescent="0.2">
      <c r="A346" s="62"/>
      <c r="B346" s="65"/>
      <c r="C346" s="68"/>
      <c r="D346" s="71"/>
      <c r="E346" s="16">
        <f>D344+D344*7%</f>
        <v>48792</v>
      </c>
      <c r="F346" s="71"/>
      <c r="G346" s="6">
        <f t="shared" si="6"/>
        <v>39055</v>
      </c>
    </row>
    <row r="347" spans="1:7" s="2" customFormat="1" ht="26.1" hidden="1" customHeight="1" outlineLevel="1" x14ac:dyDescent="0.2">
      <c r="A347" s="60" t="s">
        <v>317</v>
      </c>
      <c r="B347" s="63"/>
      <c r="C347" s="66" t="s">
        <v>318</v>
      </c>
      <c r="D347" s="69" t="s">
        <v>319</v>
      </c>
      <c r="E347" s="16"/>
      <c r="F347" s="69" t="s">
        <v>320</v>
      </c>
      <c r="G347" s="6"/>
    </row>
    <row r="348" spans="1:7" ht="39" hidden="1" customHeight="1" outlineLevel="1" x14ac:dyDescent="0.2">
      <c r="A348" s="61"/>
      <c r="B348" s="64"/>
      <c r="C348" s="67"/>
      <c r="D348" s="70"/>
      <c r="E348" s="16"/>
      <c r="F348" s="70"/>
    </row>
    <row r="349" spans="1:7" s="2" customFormat="1" ht="111.9" hidden="1" customHeight="1" outlineLevel="1" x14ac:dyDescent="0.2">
      <c r="A349" s="62"/>
      <c r="B349" s="65"/>
      <c r="C349" s="68"/>
      <c r="D349" s="71"/>
      <c r="E349" s="16">
        <f>D347+D347*7%</f>
        <v>46866</v>
      </c>
      <c r="F349" s="71"/>
      <c r="G349" s="6">
        <f t="shared" si="6"/>
        <v>37450</v>
      </c>
    </row>
    <row r="350" spans="1:7" s="2" customFormat="1" ht="26.1" hidden="1" customHeight="1" outlineLevel="1" x14ac:dyDescent="0.2">
      <c r="A350" s="60" t="s">
        <v>321</v>
      </c>
      <c r="B350" s="63"/>
      <c r="C350" s="66" t="s">
        <v>322</v>
      </c>
      <c r="D350" s="69" t="s">
        <v>323</v>
      </c>
      <c r="E350" s="16"/>
      <c r="F350" s="69" t="s">
        <v>324</v>
      </c>
      <c r="G350" s="6"/>
    </row>
    <row r="351" spans="1:7" ht="39" hidden="1" customHeight="1" outlineLevel="1" x14ac:dyDescent="0.2">
      <c r="A351" s="61"/>
      <c r="B351" s="64"/>
      <c r="C351" s="67"/>
      <c r="D351" s="70"/>
      <c r="E351" s="16"/>
      <c r="F351" s="70"/>
    </row>
    <row r="352" spans="1:7" s="2" customFormat="1" ht="111.9" hidden="1" customHeight="1" outlineLevel="1" x14ac:dyDescent="0.2">
      <c r="A352" s="62"/>
      <c r="B352" s="65"/>
      <c r="C352" s="68"/>
      <c r="D352" s="71"/>
      <c r="E352" s="16">
        <f>D350+D350*7%</f>
        <v>48150</v>
      </c>
      <c r="F352" s="71"/>
      <c r="G352" s="6">
        <f t="shared" si="6"/>
        <v>38520</v>
      </c>
    </row>
    <row r="353" spans="1:7" s="2" customFormat="1" ht="26.1" hidden="1" customHeight="1" outlineLevel="1" x14ac:dyDescent="0.2">
      <c r="A353" s="60" t="s">
        <v>325</v>
      </c>
      <c r="B353" s="63"/>
      <c r="C353" s="66" t="s">
        <v>326</v>
      </c>
      <c r="D353" s="69" t="s">
        <v>315</v>
      </c>
      <c r="E353" s="16"/>
      <c r="F353" s="69" t="s">
        <v>316</v>
      </c>
      <c r="G353" s="6"/>
    </row>
    <row r="354" spans="1:7" ht="39" hidden="1" customHeight="1" outlineLevel="1" x14ac:dyDescent="0.2">
      <c r="A354" s="61"/>
      <c r="B354" s="64"/>
      <c r="C354" s="67"/>
      <c r="D354" s="70"/>
      <c r="E354" s="16"/>
      <c r="F354" s="70"/>
    </row>
    <row r="355" spans="1:7" s="2" customFormat="1" ht="111.9" hidden="1" customHeight="1" outlineLevel="1" x14ac:dyDescent="0.2">
      <c r="A355" s="62"/>
      <c r="B355" s="65"/>
      <c r="C355" s="68"/>
      <c r="D355" s="71"/>
      <c r="E355" s="16">
        <f>D353+D353*7%</f>
        <v>48792</v>
      </c>
      <c r="F355" s="71"/>
      <c r="G355" s="6">
        <f t="shared" si="6"/>
        <v>39055</v>
      </c>
    </row>
    <row r="356" spans="1:7" s="2" customFormat="1" ht="26.1" hidden="1" customHeight="1" outlineLevel="1" x14ac:dyDescent="0.2">
      <c r="A356" s="60" t="s">
        <v>327</v>
      </c>
      <c r="B356" s="63"/>
      <c r="C356" s="66" t="s">
        <v>328</v>
      </c>
      <c r="D356" s="69" t="s">
        <v>329</v>
      </c>
      <c r="E356" s="16"/>
      <c r="F356" s="69" t="s">
        <v>330</v>
      </c>
      <c r="G356" s="6"/>
    </row>
    <row r="357" spans="1:7" ht="39" hidden="1" customHeight="1" outlineLevel="1" x14ac:dyDescent="0.2">
      <c r="A357" s="61"/>
      <c r="B357" s="64"/>
      <c r="C357" s="67"/>
      <c r="D357" s="70"/>
      <c r="E357" s="16"/>
      <c r="F357" s="70"/>
    </row>
    <row r="358" spans="1:7" s="2" customFormat="1" ht="111.9" hidden="1" customHeight="1" outlineLevel="1" x14ac:dyDescent="0.2">
      <c r="A358" s="62"/>
      <c r="B358" s="65"/>
      <c r="C358" s="68"/>
      <c r="D358" s="71"/>
      <c r="E358" s="16">
        <f>D356+D356*7%</f>
        <v>62809</v>
      </c>
      <c r="F358" s="71"/>
      <c r="G358" s="6">
        <f t="shared" si="6"/>
        <v>50183</v>
      </c>
    </row>
    <row r="359" spans="1:7" s="2" customFormat="1" ht="26.1" hidden="1" customHeight="1" outlineLevel="1" x14ac:dyDescent="0.2">
      <c r="A359" s="60" t="s">
        <v>331</v>
      </c>
      <c r="B359" s="63"/>
      <c r="C359" s="66" t="s">
        <v>332</v>
      </c>
      <c r="D359" s="69" t="s">
        <v>333</v>
      </c>
      <c r="E359" s="16"/>
      <c r="F359" s="69" t="s">
        <v>334</v>
      </c>
      <c r="G359" s="6"/>
    </row>
    <row r="360" spans="1:7" ht="39" hidden="1" customHeight="1" outlineLevel="1" x14ac:dyDescent="0.2">
      <c r="A360" s="61"/>
      <c r="B360" s="64"/>
      <c r="C360" s="67"/>
      <c r="D360" s="70"/>
      <c r="E360" s="16"/>
      <c r="F360" s="70"/>
    </row>
    <row r="361" spans="1:7" s="2" customFormat="1" ht="111.9" hidden="1" customHeight="1" outlineLevel="1" x14ac:dyDescent="0.2">
      <c r="A361" s="62"/>
      <c r="B361" s="65"/>
      <c r="C361" s="68"/>
      <c r="D361" s="71"/>
      <c r="E361" s="16">
        <f>D359+D359*7%</f>
        <v>65484</v>
      </c>
      <c r="F361" s="71"/>
      <c r="G361" s="6">
        <f t="shared" si="6"/>
        <v>52323</v>
      </c>
    </row>
    <row r="362" spans="1:7" ht="27.9" customHeight="1" collapsed="1" x14ac:dyDescent="0.2">
      <c r="A362" s="58" t="s">
        <v>335</v>
      </c>
      <c r="B362" s="58"/>
      <c r="C362" s="58"/>
      <c r="D362" s="58"/>
      <c r="E362" s="21"/>
      <c r="F362" s="12"/>
      <c r="G362" s="13"/>
    </row>
    <row r="363" spans="1:7" ht="48" hidden="1" customHeight="1" outlineLevel="1" x14ac:dyDescent="0.2">
      <c r="A363" s="59" t="s">
        <v>336</v>
      </c>
      <c r="B363" s="59"/>
      <c r="C363" s="59"/>
      <c r="D363" s="59"/>
      <c r="E363" s="21"/>
      <c r="G363" s="13"/>
    </row>
    <row r="364" spans="1:7" ht="11.1" hidden="1" customHeight="1" outlineLevel="1" x14ac:dyDescent="0.3">
      <c r="G364" s="13"/>
    </row>
    <row r="365" spans="1:7" s="2" customFormat="1" ht="26.1" hidden="1" customHeight="1" outlineLevel="1" x14ac:dyDescent="0.2">
      <c r="A365" s="60" t="s">
        <v>337</v>
      </c>
      <c r="B365" s="63"/>
      <c r="C365" s="72" t="s">
        <v>338</v>
      </c>
      <c r="D365" s="69" t="s">
        <v>339</v>
      </c>
      <c r="E365" s="16"/>
      <c r="F365" s="69" t="s">
        <v>340</v>
      </c>
      <c r="G365" s="6"/>
    </row>
    <row r="366" spans="1:7" ht="11.1" hidden="1" customHeight="1" outlineLevel="1" x14ac:dyDescent="0.2">
      <c r="A366" s="61"/>
      <c r="B366" s="64"/>
      <c r="C366" s="73"/>
      <c r="D366" s="70"/>
      <c r="E366" s="19"/>
      <c r="F366" s="70"/>
    </row>
    <row r="367" spans="1:7" s="2" customFormat="1" ht="111.9" hidden="1" customHeight="1" outlineLevel="1" x14ac:dyDescent="0.2">
      <c r="A367" s="62"/>
      <c r="B367" s="65"/>
      <c r="C367" s="74"/>
      <c r="D367" s="71"/>
      <c r="E367" s="16">
        <f>D365+D365*7%</f>
        <v>1605</v>
      </c>
      <c r="F367" s="71"/>
      <c r="G367" s="6">
        <f t="shared" si="6"/>
        <v>1284</v>
      </c>
    </row>
    <row r="368" spans="1:7" s="2" customFormat="1" ht="26.1" hidden="1" customHeight="1" outlineLevel="1" x14ac:dyDescent="0.2">
      <c r="A368" s="60" t="s">
        <v>341</v>
      </c>
      <c r="B368" s="63"/>
      <c r="C368" s="72" t="s">
        <v>342</v>
      </c>
      <c r="D368" s="69" t="s">
        <v>118</v>
      </c>
      <c r="E368" s="16"/>
      <c r="F368" s="69" t="s">
        <v>343</v>
      </c>
      <c r="G368" s="6"/>
    </row>
    <row r="369" spans="1:7" ht="11.1" hidden="1" customHeight="1" outlineLevel="1" x14ac:dyDescent="0.2">
      <c r="A369" s="61"/>
      <c r="B369" s="64"/>
      <c r="C369" s="73"/>
      <c r="D369" s="70"/>
      <c r="E369" s="16"/>
      <c r="F369" s="70"/>
    </row>
    <row r="370" spans="1:7" s="2" customFormat="1" ht="111.9" hidden="1" customHeight="1" outlineLevel="1" x14ac:dyDescent="0.2">
      <c r="A370" s="62"/>
      <c r="B370" s="65"/>
      <c r="C370" s="74"/>
      <c r="D370" s="71"/>
      <c r="E370" s="16">
        <f>D368+D368*7%</f>
        <v>963</v>
      </c>
      <c r="F370" s="71"/>
      <c r="G370" s="6">
        <f t="shared" si="6"/>
        <v>695.5</v>
      </c>
    </row>
    <row r="371" spans="1:7" s="2" customFormat="1" ht="26.1" hidden="1" customHeight="1" outlineLevel="1" x14ac:dyDescent="0.2">
      <c r="A371" s="60" t="s">
        <v>337</v>
      </c>
      <c r="B371" s="63"/>
      <c r="C371" s="72" t="s">
        <v>344</v>
      </c>
      <c r="D371" s="69" t="s">
        <v>118</v>
      </c>
      <c r="E371" s="16"/>
      <c r="F371" s="69" t="s">
        <v>343</v>
      </c>
      <c r="G371" s="6"/>
    </row>
    <row r="372" spans="1:7" ht="11.1" hidden="1" customHeight="1" outlineLevel="1" x14ac:dyDescent="0.2">
      <c r="A372" s="61"/>
      <c r="B372" s="64"/>
      <c r="C372" s="73"/>
      <c r="D372" s="70"/>
      <c r="E372" s="16"/>
      <c r="F372" s="70"/>
    </row>
    <row r="373" spans="1:7" s="2" customFormat="1" ht="111.9" hidden="1" customHeight="1" outlineLevel="1" x14ac:dyDescent="0.2">
      <c r="A373" s="62"/>
      <c r="B373" s="65"/>
      <c r="C373" s="74"/>
      <c r="D373" s="71"/>
      <c r="E373" s="16">
        <f>D371+D371*7%</f>
        <v>963</v>
      </c>
      <c r="F373" s="71"/>
      <c r="G373" s="6">
        <f t="shared" ref="G373:G433" si="7">F371+F371*7%</f>
        <v>695.5</v>
      </c>
    </row>
    <row r="374" spans="1:7" ht="27.9" customHeight="1" collapsed="1" x14ac:dyDescent="0.2">
      <c r="A374" s="58" t="s">
        <v>345</v>
      </c>
      <c r="B374" s="58"/>
      <c r="C374" s="58"/>
      <c r="D374" s="58"/>
      <c r="E374" s="21"/>
      <c r="F374" s="12"/>
      <c r="G374" s="13"/>
    </row>
    <row r="375" spans="1:7" ht="72" hidden="1" customHeight="1" outlineLevel="1" x14ac:dyDescent="0.2">
      <c r="A375" s="59" t="s">
        <v>233</v>
      </c>
      <c r="B375" s="59"/>
      <c r="C375" s="59"/>
      <c r="D375" s="59"/>
      <c r="E375" s="21"/>
      <c r="G375" s="13"/>
    </row>
    <row r="376" spans="1:7" ht="11.1" hidden="1" customHeight="1" outlineLevel="1" x14ac:dyDescent="0.3">
      <c r="G376" s="13"/>
    </row>
    <row r="377" spans="1:7" s="2" customFormat="1" ht="26.1" hidden="1" customHeight="1" outlineLevel="1" x14ac:dyDescent="0.2">
      <c r="A377" s="60" t="s">
        <v>234</v>
      </c>
      <c r="B377" s="63"/>
      <c r="C377" s="66" t="s">
        <v>346</v>
      </c>
      <c r="D377" s="69" t="s">
        <v>347</v>
      </c>
      <c r="E377" s="16"/>
      <c r="F377" s="69" t="s">
        <v>348</v>
      </c>
      <c r="G377" s="6"/>
    </row>
    <row r="378" spans="1:7" ht="15" hidden="1" customHeight="1" outlineLevel="1" x14ac:dyDescent="0.2">
      <c r="A378" s="61"/>
      <c r="B378" s="64"/>
      <c r="C378" s="67"/>
      <c r="D378" s="70"/>
      <c r="E378" s="19"/>
      <c r="F378" s="70"/>
    </row>
    <row r="379" spans="1:7" s="2" customFormat="1" ht="111.9" hidden="1" customHeight="1" outlineLevel="1" x14ac:dyDescent="0.2">
      <c r="A379" s="62"/>
      <c r="B379" s="65"/>
      <c r="C379" s="68"/>
      <c r="D379" s="71"/>
      <c r="E379" s="16">
        <f>D377+D377*7%</f>
        <v>22470</v>
      </c>
      <c r="F379" s="71"/>
      <c r="G379" s="6">
        <f t="shared" si="7"/>
        <v>17922.5</v>
      </c>
    </row>
    <row r="380" spans="1:7" s="2" customFormat="1" ht="26.1" hidden="1" customHeight="1" outlineLevel="1" x14ac:dyDescent="0.2">
      <c r="A380" s="60" t="s">
        <v>238</v>
      </c>
      <c r="B380" s="63"/>
      <c r="C380" s="66" t="s">
        <v>349</v>
      </c>
      <c r="D380" s="69" t="s">
        <v>350</v>
      </c>
      <c r="E380" s="16"/>
      <c r="F380" s="69" t="s">
        <v>351</v>
      </c>
      <c r="G380" s="6"/>
    </row>
    <row r="381" spans="1:7" ht="15" hidden="1" customHeight="1" outlineLevel="1" x14ac:dyDescent="0.2">
      <c r="A381" s="61"/>
      <c r="B381" s="64"/>
      <c r="C381" s="67"/>
      <c r="D381" s="70"/>
      <c r="E381" s="16"/>
      <c r="F381" s="70"/>
    </row>
    <row r="382" spans="1:7" s="2" customFormat="1" ht="111.9" hidden="1" customHeight="1" outlineLevel="1" x14ac:dyDescent="0.2">
      <c r="A382" s="62"/>
      <c r="B382" s="65"/>
      <c r="C382" s="68"/>
      <c r="D382" s="71"/>
      <c r="E382" s="16">
        <f>D380+D380*7%</f>
        <v>23326</v>
      </c>
      <c r="F382" s="71"/>
      <c r="G382" s="6">
        <f t="shared" si="7"/>
        <v>18618</v>
      </c>
    </row>
    <row r="383" spans="1:7" s="2" customFormat="1" ht="26.1" hidden="1" customHeight="1" outlineLevel="1" x14ac:dyDescent="0.2">
      <c r="A383" s="60" t="s">
        <v>242</v>
      </c>
      <c r="B383" s="63"/>
      <c r="C383" s="66" t="s">
        <v>352</v>
      </c>
      <c r="D383" s="69" t="s">
        <v>353</v>
      </c>
      <c r="E383" s="16"/>
      <c r="F383" s="69" t="s">
        <v>354</v>
      </c>
      <c r="G383" s="6"/>
    </row>
    <row r="384" spans="1:7" ht="15" hidden="1" customHeight="1" outlineLevel="1" x14ac:dyDescent="0.2">
      <c r="A384" s="61"/>
      <c r="B384" s="64"/>
      <c r="C384" s="67"/>
      <c r="D384" s="70"/>
      <c r="E384" s="16"/>
      <c r="F384" s="70"/>
    </row>
    <row r="385" spans="1:7" s="2" customFormat="1" ht="111.9" hidden="1" customHeight="1" outlineLevel="1" x14ac:dyDescent="0.2">
      <c r="A385" s="62"/>
      <c r="B385" s="65"/>
      <c r="C385" s="68"/>
      <c r="D385" s="71"/>
      <c r="E385" s="16">
        <f>D383+D383*7%</f>
        <v>24182</v>
      </c>
      <c r="F385" s="71"/>
      <c r="G385" s="6">
        <f t="shared" si="7"/>
        <v>19313.5</v>
      </c>
    </row>
    <row r="386" spans="1:7" s="2" customFormat="1" ht="26.1" hidden="1" customHeight="1" outlineLevel="1" x14ac:dyDescent="0.2">
      <c r="A386" s="60" t="s">
        <v>355</v>
      </c>
      <c r="B386" s="63"/>
      <c r="C386" s="66" t="s">
        <v>356</v>
      </c>
      <c r="D386" s="69" t="s">
        <v>357</v>
      </c>
      <c r="E386" s="16"/>
      <c r="F386" s="69" t="s">
        <v>358</v>
      </c>
      <c r="G386" s="6"/>
    </row>
    <row r="387" spans="1:7" ht="15" hidden="1" customHeight="1" outlineLevel="1" x14ac:dyDescent="0.2">
      <c r="A387" s="61"/>
      <c r="B387" s="64"/>
      <c r="C387" s="67"/>
      <c r="D387" s="70"/>
      <c r="E387" s="16"/>
      <c r="F387" s="70"/>
    </row>
    <row r="388" spans="1:7" s="2" customFormat="1" ht="111.9" hidden="1" customHeight="1" outlineLevel="1" x14ac:dyDescent="0.2">
      <c r="A388" s="62"/>
      <c r="B388" s="65"/>
      <c r="C388" s="68"/>
      <c r="D388" s="71"/>
      <c r="E388" s="16">
        <f>D386+D386*7%</f>
        <v>25038</v>
      </c>
      <c r="F388" s="71"/>
      <c r="G388" s="6">
        <f t="shared" si="7"/>
        <v>20062.5</v>
      </c>
    </row>
    <row r="389" spans="1:7" s="2" customFormat="1" ht="26.1" hidden="1" customHeight="1" outlineLevel="1" x14ac:dyDescent="0.2">
      <c r="A389" s="60" t="s">
        <v>249</v>
      </c>
      <c r="B389" s="63"/>
      <c r="C389" s="66" t="s">
        <v>359</v>
      </c>
      <c r="D389" s="69" t="s">
        <v>360</v>
      </c>
      <c r="E389" s="16"/>
      <c r="F389" s="69" t="s">
        <v>361</v>
      </c>
      <c r="G389" s="6"/>
    </row>
    <row r="390" spans="1:7" ht="15" hidden="1" customHeight="1" outlineLevel="1" x14ac:dyDescent="0.2">
      <c r="A390" s="61"/>
      <c r="B390" s="64"/>
      <c r="C390" s="67"/>
      <c r="D390" s="70"/>
      <c r="E390" s="16"/>
      <c r="F390" s="70"/>
    </row>
    <row r="391" spans="1:7" s="2" customFormat="1" ht="111.9" hidden="1" customHeight="1" outlineLevel="1" x14ac:dyDescent="0.2">
      <c r="A391" s="62"/>
      <c r="B391" s="65"/>
      <c r="C391" s="68"/>
      <c r="D391" s="71"/>
      <c r="E391" s="16">
        <f>D389+D389*7%</f>
        <v>26001</v>
      </c>
      <c r="F391" s="71"/>
      <c r="G391" s="6">
        <f t="shared" si="7"/>
        <v>20758</v>
      </c>
    </row>
    <row r="392" spans="1:7" ht="27.9" customHeight="1" collapsed="1" x14ac:dyDescent="0.2">
      <c r="A392" s="58" t="s">
        <v>345</v>
      </c>
      <c r="B392" s="58"/>
      <c r="C392" s="58"/>
      <c r="D392" s="58"/>
      <c r="E392" s="21"/>
      <c r="F392" s="12"/>
      <c r="G392" s="13"/>
    </row>
    <row r="393" spans="1:7" ht="72" hidden="1" customHeight="1" outlineLevel="1" x14ac:dyDescent="0.2">
      <c r="A393" s="59" t="s">
        <v>233</v>
      </c>
      <c r="B393" s="59"/>
      <c r="C393" s="59"/>
      <c r="D393" s="59"/>
      <c r="E393" s="21"/>
      <c r="G393" s="13"/>
    </row>
    <row r="394" spans="1:7" ht="11.1" hidden="1" customHeight="1" outlineLevel="1" x14ac:dyDescent="0.3">
      <c r="G394" s="13"/>
    </row>
    <row r="395" spans="1:7" s="2" customFormat="1" ht="26.1" hidden="1" customHeight="1" outlineLevel="1" x14ac:dyDescent="0.2">
      <c r="A395" s="60" t="s">
        <v>253</v>
      </c>
      <c r="B395" s="63"/>
      <c r="C395" s="66" t="s">
        <v>362</v>
      </c>
      <c r="D395" s="69" t="s">
        <v>230</v>
      </c>
      <c r="E395" s="16"/>
      <c r="F395" s="69" t="s">
        <v>363</v>
      </c>
      <c r="G395" s="6"/>
    </row>
    <row r="396" spans="1:7" ht="15" hidden="1" customHeight="1" outlineLevel="1" x14ac:dyDescent="0.2">
      <c r="A396" s="61"/>
      <c r="B396" s="64"/>
      <c r="C396" s="67"/>
      <c r="D396" s="70"/>
      <c r="E396" s="19"/>
      <c r="F396" s="70"/>
    </row>
    <row r="397" spans="1:7" s="2" customFormat="1" ht="111.9" hidden="1" customHeight="1" outlineLevel="1" x14ac:dyDescent="0.2">
      <c r="A397" s="62"/>
      <c r="B397" s="65"/>
      <c r="C397" s="68"/>
      <c r="D397" s="71"/>
      <c r="E397" s="16">
        <f>D395+D395*7%</f>
        <v>13910</v>
      </c>
      <c r="F397" s="71"/>
      <c r="G397" s="6">
        <f t="shared" si="7"/>
        <v>11770</v>
      </c>
    </row>
    <row r="398" spans="1:7" s="2" customFormat="1" ht="26.1" hidden="1" customHeight="1" outlineLevel="1" x14ac:dyDescent="0.2">
      <c r="A398" s="60" t="s">
        <v>265</v>
      </c>
      <c r="B398" s="63"/>
      <c r="C398" s="66" t="s">
        <v>364</v>
      </c>
      <c r="D398" s="69" t="s">
        <v>365</v>
      </c>
      <c r="E398" s="16"/>
      <c r="F398" s="69" t="s">
        <v>366</v>
      </c>
      <c r="G398" s="6"/>
    </row>
    <row r="399" spans="1:7" ht="15" hidden="1" customHeight="1" outlineLevel="1" x14ac:dyDescent="0.2">
      <c r="A399" s="61"/>
      <c r="B399" s="64"/>
      <c r="C399" s="67"/>
      <c r="D399" s="70"/>
      <c r="E399" s="16"/>
      <c r="F399" s="70"/>
    </row>
    <row r="400" spans="1:7" s="2" customFormat="1" ht="111.9" hidden="1" customHeight="1" outlineLevel="1" x14ac:dyDescent="0.2">
      <c r="A400" s="62"/>
      <c r="B400" s="65"/>
      <c r="C400" s="68"/>
      <c r="D400" s="71"/>
      <c r="E400" s="16">
        <f>D398+D398*7%</f>
        <v>13535.5</v>
      </c>
      <c r="F400" s="71"/>
      <c r="G400" s="6">
        <f t="shared" si="7"/>
        <v>11395.5</v>
      </c>
    </row>
    <row r="401" spans="1:7" s="2" customFormat="1" ht="26.1" hidden="1" customHeight="1" outlineLevel="1" x14ac:dyDescent="0.2">
      <c r="A401" s="60" t="s">
        <v>275</v>
      </c>
      <c r="B401" s="63"/>
      <c r="C401" s="66" t="s">
        <v>367</v>
      </c>
      <c r="D401" s="69" t="s">
        <v>368</v>
      </c>
      <c r="E401" s="16"/>
      <c r="F401" s="69" t="s">
        <v>369</v>
      </c>
      <c r="G401" s="6"/>
    </row>
    <row r="402" spans="1:7" ht="15" hidden="1" customHeight="1" outlineLevel="1" x14ac:dyDescent="0.2">
      <c r="A402" s="61"/>
      <c r="B402" s="64"/>
      <c r="C402" s="67"/>
      <c r="D402" s="70"/>
      <c r="E402" s="16"/>
      <c r="F402" s="70"/>
    </row>
    <row r="403" spans="1:7" s="2" customFormat="1" ht="111.9" hidden="1" customHeight="1" outlineLevel="1" x14ac:dyDescent="0.2">
      <c r="A403" s="62"/>
      <c r="B403" s="65"/>
      <c r="C403" s="68"/>
      <c r="D403" s="71"/>
      <c r="E403" s="16">
        <f>D401+D401*7%</f>
        <v>14445</v>
      </c>
      <c r="F403" s="71"/>
      <c r="G403" s="6">
        <f t="shared" si="7"/>
        <v>11556</v>
      </c>
    </row>
    <row r="404" spans="1:7" s="2" customFormat="1" ht="26.1" hidden="1" customHeight="1" outlineLevel="1" x14ac:dyDescent="0.2">
      <c r="A404" s="60" t="s">
        <v>287</v>
      </c>
      <c r="B404" s="63"/>
      <c r="C404" s="66" t="s">
        <v>370</v>
      </c>
      <c r="D404" s="69" t="s">
        <v>371</v>
      </c>
      <c r="E404" s="16"/>
      <c r="F404" s="69" t="s">
        <v>372</v>
      </c>
      <c r="G404" s="6"/>
    </row>
    <row r="405" spans="1:7" ht="15" hidden="1" customHeight="1" outlineLevel="1" x14ac:dyDescent="0.2">
      <c r="A405" s="61"/>
      <c r="B405" s="64"/>
      <c r="C405" s="67"/>
      <c r="D405" s="70"/>
      <c r="E405" s="16"/>
      <c r="F405" s="70"/>
    </row>
    <row r="406" spans="1:7" s="2" customFormat="1" ht="111.9" hidden="1" customHeight="1" outlineLevel="1" x14ac:dyDescent="0.2">
      <c r="A406" s="62"/>
      <c r="B406" s="65"/>
      <c r="C406" s="68"/>
      <c r="D406" s="71"/>
      <c r="E406" s="16">
        <f>D404+D404*7%</f>
        <v>14873</v>
      </c>
      <c r="F406" s="71"/>
      <c r="G406" s="6">
        <f t="shared" si="7"/>
        <v>11877</v>
      </c>
    </row>
    <row r="407" spans="1:7" s="2" customFormat="1" ht="26.1" hidden="1" customHeight="1" outlineLevel="1" x14ac:dyDescent="0.2">
      <c r="A407" s="60" t="s">
        <v>305</v>
      </c>
      <c r="B407" s="63"/>
      <c r="C407" s="66" t="s">
        <v>373</v>
      </c>
      <c r="D407" s="69" t="s">
        <v>374</v>
      </c>
      <c r="E407" s="16"/>
      <c r="F407" s="69" t="s">
        <v>375</v>
      </c>
      <c r="G407" s="6"/>
    </row>
    <row r="408" spans="1:7" ht="15" hidden="1" customHeight="1" outlineLevel="1" x14ac:dyDescent="0.2">
      <c r="A408" s="61"/>
      <c r="B408" s="64"/>
      <c r="C408" s="67"/>
      <c r="D408" s="70"/>
      <c r="E408" s="16"/>
      <c r="F408" s="70"/>
    </row>
    <row r="409" spans="1:7" s="2" customFormat="1" ht="111.9" hidden="1" customHeight="1" outlineLevel="1" x14ac:dyDescent="0.2">
      <c r="A409" s="62"/>
      <c r="B409" s="65"/>
      <c r="C409" s="68"/>
      <c r="D409" s="71"/>
      <c r="E409" s="16">
        <f>D407+D407*7%</f>
        <v>29853</v>
      </c>
      <c r="F409" s="71"/>
      <c r="G409" s="6">
        <f t="shared" si="7"/>
        <v>23861</v>
      </c>
    </row>
    <row r="410" spans="1:7" s="2" customFormat="1" ht="26.1" hidden="1" customHeight="1" outlineLevel="1" x14ac:dyDescent="0.2">
      <c r="A410" s="60" t="s">
        <v>376</v>
      </c>
      <c r="B410" s="63"/>
      <c r="C410" s="66" t="s">
        <v>377</v>
      </c>
      <c r="D410" s="69" t="s">
        <v>378</v>
      </c>
      <c r="E410" s="16"/>
      <c r="F410" s="69" t="s">
        <v>379</v>
      </c>
      <c r="G410" s="6"/>
    </row>
    <row r="411" spans="1:7" ht="15" hidden="1" customHeight="1" outlineLevel="1" x14ac:dyDescent="0.2">
      <c r="A411" s="61"/>
      <c r="B411" s="64"/>
      <c r="C411" s="67"/>
      <c r="D411" s="70"/>
      <c r="E411" s="16"/>
      <c r="F411" s="70"/>
    </row>
    <row r="412" spans="1:7" s="2" customFormat="1" ht="111.9" hidden="1" customHeight="1" outlineLevel="1" x14ac:dyDescent="0.2">
      <c r="A412" s="62"/>
      <c r="B412" s="65"/>
      <c r="C412" s="68"/>
      <c r="D412" s="71"/>
      <c r="E412" s="16">
        <f>D410+D410*7%</f>
        <v>44191</v>
      </c>
      <c r="F412" s="71"/>
      <c r="G412" s="6">
        <f t="shared" si="7"/>
        <v>35363.5</v>
      </c>
    </row>
    <row r="413" spans="1:7" s="2" customFormat="1" ht="26.1" hidden="1" customHeight="1" outlineLevel="1" x14ac:dyDescent="0.2">
      <c r="A413" s="60" t="s">
        <v>321</v>
      </c>
      <c r="B413" s="63"/>
      <c r="C413" s="66" t="s">
        <v>380</v>
      </c>
      <c r="D413" s="69" t="s">
        <v>197</v>
      </c>
      <c r="E413" s="16"/>
      <c r="F413" s="69" t="s">
        <v>381</v>
      </c>
      <c r="G413" s="6"/>
    </row>
    <row r="414" spans="1:7" ht="15" hidden="1" customHeight="1" outlineLevel="1" x14ac:dyDescent="0.2">
      <c r="A414" s="61"/>
      <c r="B414" s="64"/>
      <c r="C414" s="67"/>
      <c r="D414" s="70"/>
      <c r="E414" s="16"/>
      <c r="F414" s="70"/>
    </row>
    <row r="415" spans="1:7" s="2" customFormat="1" ht="111.9" hidden="1" customHeight="1" outlineLevel="1" x14ac:dyDescent="0.2">
      <c r="A415" s="62"/>
      <c r="B415" s="65"/>
      <c r="C415" s="68"/>
      <c r="D415" s="71"/>
      <c r="E415" s="16">
        <f>D413+D413*7%</f>
        <v>45903</v>
      </c>
      <c r="F415" s="71"/>
      <c r="G415" s="6">
        <f t="shared" si="7"/>
        <v>36701</v>
      </c>
    </row>
    <row r="416" spans="1:7" s="2" customFormat="1" ht="26.1" hidden="1" customHeight="1" outlineLevel="1" x14ac:dyDescent="0.2">
      <c r="A416" s="60" t="s">
        <v>325</v>
      </c>
      <c r="B416" s="63"/>
      <c r="C416" s="66" t="s">
        <v>382</v>
      </c>
      <c r="D416" s="69" t="s">
        <v>383</v>
      </c>
      <c r="E416" s="16"/>
      <c r="F416" s="69" t="s">
        <v>384</v>
      </c>
      <c r="G416" s="6"/>
    </row>
    <row r="417" spans="1:7" ht="15" hidden="1" customHeight="1" outlineLevel="1" x14ac:dyDescent="0.2">
      <c r="A417" s="61"/>
      <c r="B417" s="64"/>
      <c r="C417" s="67"/>
      <c r="D417" s="70"/>
      <c r="E417" s="16"/>
      <c r="F417" s="70"/>
    </row>
    <row r="418" spans="1:7" s="2" customFormat="1" ht="111.9" hidden="1" customHeight="1" outlineLevel="1" x14ac:dyDescent="0.2">
      <c r="A418" s="62"/>
      <c r="B418" s="65"/>
      <c r="C418" s="68"/>
      <c r="D418" s="71"/>
      <c r="E418" s="16">
        <f>D416+D416*7%</f>
        <v>45368</v>
      </c>
      <c r="F418" s="71"/>
      <c r="G418" s="6">
        <f t="shared" si="7"/>
        <v>36273</v>
      </c>
    </row>
    <row r="419" spans="1:7" s="2" customFormat="1" ht="26.1" hidden="1" customHeight="1" outlineLevel="1" x14ac:dyDescent="0.2">
      <c r="A419" s="60" t="s">
        <v>327</v>
      </c>
      <c r="B419" s="63"/>
      <c r="C419" s="66" t="s">
        <v>385</v>
      </c>
      <c r="D419" s="69" t="s">
        <v>386</v>
      </c>
      <c r="E419" s="16"/>
      <c r="F419" s="69" t="s">
        <v>387</v>
      </c>
      <c r="G419" s="6"/>
    </row>
    <row r="420" spans="1:7" ht="15" hidden="1" customHeight="1" outlineLevel="1" x14ac:dyDescent="0.2">
      <c r="A420" s="61"/>
      <c r="B420" s="64"/>
      <c r="C420" s="67"/>
      <c r="D420" s="70"/>
      <c r="E420" s="16"/>
      <c r="F420" s="70"/>
    </row>
    <row r="421" spans="1:7" s="2" customFormat="1" ht="111.9" hidden="1" customHeight="1" outlineLevel="1" x14ac:dyDescent="0.2">
      <c r="A421" s="62"/>
      <c r="B421" s="65"/>
      <c r="C421" s="68"/>
      <c r="D421" s="71"/>
      <c r="E421" s="16">
        <f>D419+D419*7%</f>
        <v>59278</v>
      </c>
      <c r="F421" s="71"/>
      <c r="G421" s="6">
        <f t="shared" si="7"/>
        <v>47401</v>
      </c>
    </row>
    <row r="422" spans="1:7" s="2" customFormat="1" ht="26.1" hidden="1" customHeight="1" outlineLevel="1" x14ac:dyDescent="0.2">
      <c r="A422" s="60" t="s">
        <v>331</v>
      </c>
      <c r="B422" s="63"/>
      <c r="C422" s="66" t="s">
        <v>388</v>
      </c>
      <c r="D422" s="69" t="s">
        <v>389</v>
      </c>
      <c r="E422" s="16"/>
      <c r="F422" s="69" t="s">
        <v>390</v>
      </c>
      <c r="G422" s="6"/>
    </row>
    <row r="423" spans="1:7" ht="15" hidden="1" customHeight="1" outlineLevel="1" x14ac:dyDescent="0.2">
      <c r="A423" s="61"/>
      <c r="B423" s="64"/>
      <c r="C423" s="67"/>
      <c r="D423" s="70"/>
      <c r="E423" s="16"/>
      <c r="F423" s="70"/>
    </row>
    <row r="424" spans="1:7" s="2" customFormat="1" ht="111.9" hidden="1" customHeight="1" outlineLevel="1" x14ac:dyDescent="0.2">
      <c r="A424" s="62"/>
      <c r="B424" s="65"/>
      <c r="C424" s="68"/>
      <c r="D424" s="71"/>
      <c r="E424" s="16">
        <f>D422+D422*7%</f>
        <v>59385</v>
      </c>
      <c r="F424" s="71"/>
      <c r="G424" s="6">
        <f t="shared" si="7"/>
        <v>47454.5</v>
      </c>
    </row>
    <row r="425" spans="1:7" ht="27.9" customHeight="1" collapsed="1" x14ac:dyDescent="0.2">
      <c r="A425" s="58" t="s">
        <v>391</v>
      </c>
      <c r="B425" s="58"/>
      <c r="C425" s="58"/>
      <c r="D425" s="58"/>
      <c r="E425" s="17"/>
      <c r="F425" s="12"/>
      <c r="G425" s="13"/>
    </row>
    <row r="426" spans="1:7" ht="237.9" hidden="1" customHeight="1" outlineLevel="1" x14ac:dyDescent="0.2">
      <c r="A426" s="59" t="s">
        <v>392</v>
      </c>
      <c r="B426" s="59"/>
      <c r="C426" s="59"/>
      <c r="D426" s="59"/>
      <c r="E426" s="17"/>
      <c r="G426" s="13"/>
    </row>
    <row r="427" spans="1:7" ht="11.1" hidden="1" customHeight="1" outlineLevel="1" x14ac:dyDescent="0.2">
      <c r="E427" s="24"/>
      <c r="G427" s="13"/>
    </row>
    <row r="428" spans="1:7" s="2" customFormat="1" ht="26.1" hidden="1" customHeight="1" outlineLevel="1" x14ac:dyDescent="0.2">
      <c r="A428" s="60" t="s">
        <v>393</v>
      </c>
      <c r="B428" s="63"/>
      <c r="C428" s="66" t="s">
        <v>394</v>
      </c>
      <c r="D428" s="69" t="s">
        <v>395</v>
      </c>
      <c r="E428" s="16"/>
      <c r="F428" s="69" t="s">
        <v>40</v>
      </c>
      <c r="G428" s="6"/>
    </row>
    <row r="429" spans="1:7" ht="27" hidden="1" customHeight="1" outlineLevel="1" x14ac:dyDescent="0.2">
      <c r="A429" s="61"/>
      <c r="B429" s="64"/>
      <c r="C429" s="67"/>
      <c r="D429" s="70"/>
      <c r="E429" s="19"/>
      <c r="F429" s="70"/>
    </row>
    <row r="430" spans="1:7" s="2" customFormat="1" ht="111.9" hidden="1" customHeight="1" outlineLevel="1" x14ac:dyDescent="0.2">
      <c r="A430" s="62"/>
      <c r="B430" s="65"/>
      <c r="C430" s="68"/>
      <c r="D430" s="71"/>
      <c r="E430" s="16">
        <f>D428+D428*7%</f>
        <v>5243</v>
      </c>
      <c r="F430" s="71"/>
      <c r="G430" s="6">
        <f t="shared" si="7"/>
        <v>4173</v>
      </c>
    </row>
    <row r="431" spans="1:7" s="2" customFormat="1" ht="26.1" hidden="1" customHeight="1" outlineLevel="1" x14ac:dyDescent="0.2">
      <c r="A431" s="60" t="s">
        <v>396</v>
      </c>
      <c r="B431" s="63"/>
      <c r="C431" s="66" t="s">
        <v>397</v>
      </c>
      <c r="D431" s="69" t="s">
        <v>165</v>
      </c>
      <c r="E431" s="16"/>
      <c r="F431" s="69" t="s">
        <v>398</v>
      </c>
      <c r="G431" s="6"/>
    </row>
    <row r="432" spans="1:7" ht="27" hidden="1" customHeight="1" outlineLevel="1" x14ac:dyDescent="0.2">
      <c r="A432" s="61"/>
      <c r="B432" s="64"/>
      <c r="C432" s="67"/>
      <c r="D432" s="70"/>
      <c r="E432" s="16"/>
      <c r="F432" s="70"/>
    </row>
    <row r="433" spans="1:7" s="2" customFormat="1" ht="111.9" hidden="1" customHeight="1" outlineLevel="1" x14ac:dyDescent="0.2">
      <c r="A433" s="62"/>
      <c r="B433" s="65"/>
      <c r="C433" s="68"/>
      <c r="D433" s="71"/>
      <c r="E433" s="16">
        <f>D431+D431*7%</f>
        <v>7918</v>
      </c>
      <c r="F433" s="71"/>
      <c r="G433" s="6">
        <f t="shared" si="7"/>
        <v>6366.5</v>
      </c>
    </row>
    <row r="434" spans="1:7" s="2" customFormat="1" ht="26.1" hidden="1" customHeight="1" outlineLevel="1" x14ac:dyDescent="0.2">
      <c r="A434" s="60" t="s">
        <v>399</v>
      </c>
      <c r="B434" s="63"/>
      <c r="C434" s="66" t="s">
        <v>400</v>
      </c>
      <c r="D434" s="69" t="s">
        <v>401</v>
      </c>
      <c r="E434" s="16"/>
      <c r="F434" s="69" t="s">
        <v>402</v>
      </c>
      <c r="G434" s="6"/>
    </row>
    <row r="435" spans="1:7" ht="27" hidden="1" customHeight="1" outlineLevel="1" x14ac:dyDescent="0.2">
      <c r="A435" s="61"/>
      <c r="B435" s="64"/>
      <c r="C435" s="67"/>
      <c r="D435" s="70"/>
      <c r="E435" s="16"/>
      <c r="F435" s="70"/>
    </row>
    <row r="436" spans="1:7" s="2" customFormat="1" ht="111.9" hidden="1" customHeight="1" outlineLevel="1" x14ac:dyDescent="0.2">
      <c r="A436" s="62"/>
      <c r="B436" s="65"/>
      <c r="C436" s="68"/>
      <c r="D436" s="71"/>
      <c r="E436" s="16">
        <f>D434+D434*7%</f>
        <v>5350</v>
      </c>
      <c r="F436" s="71"/>
      <c r="G436" s="6">
        <f t="shared" ref="G436:G496" si="8">F434+F434*7%</f>
        <v>4333.5</v>
      </c>
    </row>
    <row r="437" spans="1:7" s="2" customFormat="1" ht="26.1" hidden="1" customHeight="1" outlineLevel="1" x14ac:dyDescent="0.2">
      <c r="A437" s="60" t="s">
        <v>403</v>
      </c>
      <c r="B437" s="63"/>
      <c r="C437" s="66" t="s">
        <v>2201</v>
      </c>
      <c r="D437" s="69" t="s">
        <v>404</v>
      </c>
      <c r="E437" s="16"/>
      <c r="F437" s="69" t="s">
        <v>50</v>
      </c>
      <c r="G437" s="6"/>
    </row>
    <row r="438" spans="1:7" ht="27" hidden="1" customHeight="1" outlineLevel="1" x14ac:dyDescent="0.2">
      <c r="A438" s="61"/>
      <c r="B438" s="64"/>
      <c r="C438" s="67"/>
      <c r="D438" s="70"/>
      <c r="E438" s="16"/>
      <c r="F438" s="70"/>
    </row>
    <row r="439" spans="1:7" s="2" customFormat="1" ht="111.9" hidden="1" customHeight="1" outlineLevel="1" x14ac:dyDescent="0.2">
      <c r="A439" s="62"/>
      <c r="B439" s="65"/>
      <c r="C439" s="68"/>
      <c r="D439" s="71"/>
      <c r="E439" s="16">
        <f>D437+D437*7%</f>
        <v>6099</v>
      </c>
      <c r="F439" s="71"/>
      <c r="G439" s="6">
        <f t="shared" si="8"/>
        <v>4922</v>
      </c>
    </row>
    <row r="440" spans="1:7" s="2" customFormat="1" ht="26.1" hidden="1" customHeight="1" outlineLevel="1" x14ac:dyDescent="0.2">
      <c r="A440" s="60" t="s">
        <v>405</v>
      </c>
      <c r="B440" s="63"/>
      <c r="C440" s="66" t="s">
        <v>406</v>
      </c>
      <c r="D440" s="69" t="s">
        <v>407</v>
      </c>
      <c r="E440" s="16"/>
      <c r="F440" s="69" t="s">
        <v>408</v>
      </c>
      <c r="G440" s="6"/>
    </row>
    <row r="441" spans="1:7" ht="27" hidden="1" customHeight="1" outlineLevel="1" x14ac:dyDescent="0.2">
      <c r="A441" s="61"/>
      <c r="B441" s="64"/>
      <c r="C441" s="67"/>
      <c r="D441" s="70"/>
      <c r="E441" s="16"/>
      <c r="F441" s="70"/>
    </row>
    <row r="442" spans="1:7" s="2" customFormat="1" ht="111.9" hidden="1" customHeight="1" outlineLevel="1" x14ac:dyDescent="0.2">
      <c r="A442" s="62"/>
      <c r="B442" s="65"/>
      <c r="C442" s="68"/>
      <c r="D442" s="71"/>
      <c r="E442" s="16">
        <f>D440+D440*7%</f>
        <v>8132</v>
      </c>
      <c r="F442" s="71"/>
      <c r="G442" s="6">
        <f t="shared" si="8"/>
        <v>6473.5</v>
      </c>
    </row>
    <row r="443" spans="1:7" s="2" customFormat="1" ht="26.1" hidden="1" customHeight="1" outlineLevel="1" x14ac:dyDescent="0.2">
      <c r="A443" s="60" t="s">
        <v>409</v>
      </c>
      <c r="B443" s="63"/>
      <c r="C443" s="66" t="s">
        <v>410</v>
      </c>
      <c r="D443" s="69" t="s">
        <v>411</v>
      </c>
      <c r="E443" s="16"/>
      <c r="F443" s="69" t="s">
        <v>412</v>
      </c>
      <c r="G443" s="6"/>
    </row>
    <row r="444" spans="1:7" ht="27" hidden="1" customHeight="1" outlineLevel="1" x14ac:dyDescent="0.2">
      <c r="A444" s="61"/>
      <c r="B444" s="64"/>
      <c r="C444" s="67"/>
      <c r="D444" s="70"/>
      <c r="E444" s="16"/>
      <c r="F444" s="70"/>
    </row>
    <row r="445" spans="1:7" s="2" customFormat="1" ht="111.9" hidden="1" customHeight="1" outlineLevel="1" x14ac:dyDescent="0.2">
      <c r="A445" s="62"/>
      <c r="B445" s="65"/>
      <c r="C445" s="68"/>
      <c r="D445" s="71"/>
      <c r="E445" s="16">
        <f>D443+D443*7%</f>
        <v>11021</v>
      </c>
      <c r="F445" s="71"/>
      <c r="G445" s="6">
        <f t="shared" si="8"/>
        <v>8827.5</v>
      </c>
    </row>
    <row r="446" spans="1:7" s="2" customFormat="1" ht="26.1" hidden="1" customHeight="1" outlineLevel="1" x14ac:dyDescent="0.2">
      <c r="A446" s="60" t="s">
        <v>413</v>
      </c>
      <c r="B446" s="63"/>
      <c r="C446" s="66" t="s">
        <v>414</v>
      </c>
      <c r="D446" s="69" t="s">
        <v>415</v>
      </c>
      <c r="E446" s="16"/>
      <c r="F446" s="69" t="s">
        <v>416</v>
      </c>
      <c r="G446" s="6"/>
    </row>
    <row r="447" spans="1:7" ht="27" hidden="1" customHeight="1" outlineLevel="1" x14ac:dyDescent="0.2">
      <c r="A447" s="61"/>
      <c r="B447" s="64"/>
      <c r="C447" s="67"/>
      <c r="D447" s="70"/>
      <c r="E447" s="16"/>
      <c r="F447" s="70"/>
    </row>
    <row r="448" spans="1:7" s="2" customFormat="1" ht="111.9" hidden="1" customHeight="1" outlineLevel="1" x14ac:dyDescent="0.2">
      <c r="A448" s="62"/>
      <c r="B448" s="65"/>
      <c r="C448" s="68"/>
      <c r="D448" s="71"/>
      <c r="E448" s="16">
        <f>D446+D446*7%</f>
        <v>10058</v>
      </c>
      <c r="F448" s="71"/>
      <c r="G448" s="6">
        <f t="shared" si="8"/>
        <v>8185.5</v>
      </c>
    </row>
    <row r="449" spans="1:7" s="2" customFormat="1" ht="26.1" hidden="1" customHeight="1" outlineLevel="1" x14ac:dyDescent="0.2">
      <c r="A449" s="60" t="s">
        <v>417</v>
      </c>
      <c r="B449" s="63"/>
      <c r="C449" s="66" t="s">
        <v>418</v>
      </c>
      <c r="D449" s="69" t="s">
        <v>231</v>
      </c>
      <c r="E449" s="16"/>
      <c r="F449" s="69" t="s">
        <v>419</v>
      </c>
      <c r="G449" s="6"/>
    </row>
    <row r="450" spans="1:7" ht="27" hidden="1" customHeight="1" outlineLevel="1" x14ac:dyDescent="0.2">
      <c r="A450" s="61"/>
      <c r="B450" s="64"/>
      <c r="C450" s="67"/>
      <c r="D450" s="70"/>
      <c r="E450" s="16"/>
      <c r="F450" s="70"/>
    </row>
    <row r="451" spans="1:7" s="2" customFormat="1" ht="111.9" hidden="1" customHeight="1" outlineLevel="1" x14ac:dyDescent="0.2">
      <c r="A451" s="62"/>
      <c r="B451" s="65"/>
      <c r="C451" s="68"/>
      <c r="D451" s="71"/>
      <c r="E451" s="16">
        <f>D449+D449*7%</f>
        <v>11128</v>
      </c>
      <c r="F451" s="71"/>
      <c r="G451" s="6">
        <f t="shared" si="8"/>
        <v>8881</v>
      </c>
    </row>
    <row r="452" spans="1:7" s="2" customFormat="1" ht="26.1" hidden="1" customHeight="1" outlineLevel="1" x14ac:dyDescent="0.2">
      <c r="A452" s="60" t="s">
        <v>420</v>
      </c>
      <c r="B452" s="63"/>
      <c r="C452" s="66" t="s">
        <v>421</v>
      </c>
      <c r="D452" s="69" t="s">
        <v>289</v>
      </c>
      <c r="E452" s="16"/>
      <c r="F452" s="69" t="s">
        <v>422</v>
      </c>
      <c r="G452" s="6"/>
    </row>
    <row r="453" spans="1:7" ht="27" hidden="1" customHeight="1" outlineLevel="1" x14ac:dyDescent="0.2">
      <c r="A453" s="61"/>
      <c r="B453" s="64"/>
      <c r="C453" s="67"/>
      <c r="D453" s="70"/>
      <c r="E453" s="16"/>
      <c r="F453" s="70"/>
    </row>
    <row r="454" spans="1:7" s="2" customFormat="1" ht="111.9" hidden="1" customHeight="1" outlineLevel="1" x14ac:dyDescent="0.2">
      <c r="A454" s="62"/>
      <c r="B454" s="65"/>
      <c r="C454" s="68"/>
      <c r="D454" s="71"/>
      <c r="E454" s="16">
        <f>D452+D452*7%</f>
        <v>16050</v>
      </c>
      <c r="F454" s="71"/>
      <c r="G454" s="6">
        <f t="shared" si="8"/>
        <v>12893.5</v>
      </c>
    </row>
    <row r="455" spans="1:7" ht="27.9" customHeight="1" collapsed="1" x14ac:dyDescent="0.2">
      <c r="A455" s="58" t="s">
        <v>423</v>
      </c>
      <c r="B455" s="58"/>
      <c r="C455" s="58"/>
      <c r="D455" s="58"/>
      <c r="E455" s="17"/>
      <c r="F455" s="12"/>
      <c r="G455" s="13"/>
    </row>
    <row r="456" spans="1:7" ht="48" hidden="1" customHeight="1" outlineLevel="1" x14ac:dyDescent="0.2">
      <c r="A456" s="59" t="s">
        <v>424</v>
      </c>
      <c r="B456" s="59"/>
      <c r="C456" s="59"/>
      <c r="D456" s="59"/>
      <c r="E456" s="17"/>
      <c r="G456" s="13"/>
    </row>
    <row r="457" spans="1:7" ht="11.1" hidden="1" customHeight="1" outlineLevel="1" x14ac:dyDescent="0.2">
      <c r="E457" s="24"/>
      <c r="G457" s="13"/>
    </row>
    <row r="458" spans="1:7" s="2" customFormat="1" ht="26.1" hidden="1" customHeight="1" outlineLevel="1" x14ac:dyDescent="0.2">
      <c r="A458" s="60" t="s">
        <v>425</v>
      </c>
      <c r="B458" s="63"/>
      <c r="C458" s="72" t="s">
        <v>426</v>
      </c>
      <c r="D458" s="69" t="s">
        <v>168</v>
      </c>
      <c r="E458" s="16"/>
      <c r="F458" s="69" t="s">
        <v>427</v>
      </c>
      <c r="G458" s="6"/>
    </row>
    <row r="459" spans="1:7" ht="11.1" hidden="1" customHeight="1" outlineLevel="1" x14ac:dyDescent="0.2">
      <c r="A459" s="61"/>
      <c r="B459" s="64"/>
      <c r="C459" s="73"/>
      <c r="D459" s="70"/>
      <c r="E459" s="19"/>
      <c r="F459" s="70"/>
    </row>
    <row r="460" spans="1:7" s="2" customFormat="1" ht="111.9" hidden="1" customHeight="1" outlineLevel="1" x14ac:dyDescent="0.2">
      <c r="A460" s="62"/>
      <c r="B460" s="65"/>
      <c r="C460" s="74"/>
      <c r="D460" s="71"/>
      <c r="E460" s="16">
        <f>D458+D458*7%</f>
        <v>642</v>
      </c>
      <c r="F460" s="71"/>
      <c r="G460" s="6">
        <f t="shared" si="8"/>
        <v>535</v>
      </c>
    </row>
    <row r="461" spans="1:7" s="2" customFormat="1" ht="26.1" hidden="1" customHeight="1" outlineLevel="1" x14ac:dyDescent="0.2">
      <c r="A461" s="60" t="s">
        <v>428</v>
      </c>
      <c r="B461" s="63"/>
      <c r="C461" s="72" t="s">
        <v>429</v>
      </c>
      <c r="D461" s="69" t="s">
        <v>168</v>
      </c>
      <c r="E461" s="16"/>
      <c r="F461" s="69" t="s">
        <v>427</v>
      </c>
      <c r="G461" s="6"/>
    </row>
    <row r="462" spans="1:7" ht="11.1" hidden="1" customHeight="1" outlineLevel="1" x14ac:dyDescent="0.2">
      <c r="A462" s="61"/>
      <c r="B462" s="64"/>
      <c r="C462" s="73"/>
      <c r="D462" s="70"/>
      <c r="E462" s="16"/>
      <c r="F462" s="70"/>
    </row>
    <row r="463" spans="1:7" s="2" customFormat="1" ht="111.9" hidden="1" customHeight="1" outlineLevel="1" x14ac:dyDescent="0.2">
      <c r="A463" s="62"/>
      <c r="B463" s="65"/>
      <c r="C463" s="74"/>
      <c r="D463" s="71"/>
      <c r="E463" s="16">
        <f>D461+D461*7%</f>
        <v>642</v>
      </c>
      <c r="F463" s="71"/>
      <c r="G463" s="6">
        <f t="shared" si="8"/>
        <v>535</v>
      </c>
    </row>
    <row r="464" spans="1:7" s="2" customFormat="1" ht="26.1" hidden="1" customHeight="1" outlineLevel="1" x14ac:dyDescent="0.2">
      <c r="A464" s="60" t="s">
        <v>430</v>
      </c>
      <c r="B464" s="63"/>
      <c r="C464" s="72" t="s">
        <v>426</v>
      </c>
      <c r="D464" s="69" t="s">
        <v>118</v>
      </c>
      <c r="E464" s="16"/>
      <c r="F464" s="69" t="s">
        <v>431</v>
      </c>
      <c r="G464" s="6"/>
    </row>
    <row r="465" spans="1:7" ht="11.1" hidden="1" customHeight="1" outlineLevel="1" x14ac:dyDescent="0.2">
      <c r="A465" s="61"/>
      <c r="B465" s="64"/>
      <c r="C465" s="73"/>
      <c r="D465" s="70"/>
      <c r="E465" s="16"/>
      <c r="F465" s="70"/>
    </row>
    <row r="466" spans="1:7" s="2" customFormat="1" ht="111.9" hidden="1" customHeight="1" outlineLevel="1" x14ac:dyDescent="0.2">
      <c r="A466" s="62"/>
      <c r="B466" s="65"/>
      <c r="C466" s="74"/>
      <c r="D466" s="71"/>
      <c r="E466" s="16">
        <f>D464+D464*7%</f>
        <v>963</v>
      </c>
      <c r="F466" s="71"/>
      <c r="G466" s="6">
        <f t="shared" si="8"/>
        <v>749</v>
      </c>
    </row>
    <row r="467" spans="1:7" s="2" customFormat="1" ht="26.1" hidden="1" customHeight="1" outlineLevel="1" x14ac:dyDescent="0.2">
      <c r="A467" s="60" t="s">
        <v>432</v>
      </c>
      <c r="B467" s="63"/>
      <c r="C467" s="72" t="s">
        <v>429</v>
      </c>
      <c r="D467" s="69" t="s">
        <v>118</v>
      </c>
      <c r="E467" s="16"/>
      <c r="F467" s="69" t="s">
        <v>431</v>
      </c>
      <c r="G467" s="6"/>
    </row>
    <row r="468" spans="1:7" ht="11.1" hidden="1" customHeight="1" outlineLevel="1" x14ac:dyDescent="0.2">
      <c r="A468" s="61"/>
      <c r="B468" s="64"/>
      <c r="C468" s="73"/>
      <c r="D468" s="70"/>
      <c r="E468" s="16"/>
      <c r="F468" s="70"/>
    </row>
    <row r="469" spans="1:7" s="2" customFormat="1" ht="111.9" hidden="1" customHeight="1" outlineLevel="1" x14ac:dyDescent="0.2">
      <c r="A469" s="62"/>
      <c r="B469" s="65"/>
      <c r="C469" s="74"/>
      <c r="D469" s="71"/>
      <c r="E469" s="16">
        <f>D467+D467*7%</f>
        <v>963</v>
      </c>
      <c r="F469" s="71"/>
      <c r="G469" s="6">
        <f t="shared" si="8"/>
        <v>749</v>
      </c>
    </row>
    <row r="470" spans="1:7" s="2" customFormat="1" ht="26.1" hidden="1" customHeight="1" outlineLevel="1" x14ac:dyDescent="0.2">
      <c r="A470" s="60" t="s">
        <v>433</v>
      </c>
      <c r="B470" s="63"/>
      <c r="C470" s="72" t="s">
        <v>426</v>
      </c>
      <c r="D470" s="69" t="s">
        <v>427</v>
      </c>
      <c r="E470" s="16"/>
      <c r="F470" s="69" t="s">
        <v>434</v>
      </c>
      <c r="G470" s="6"/>
    </row>
    <row r="471" spans="1:7" ht="11.1" hidden="1" customHeight="1" outlineLevel="1" x14ac:dyDescent="0.2">
      <c r="A471" s="61"/>
      <c r="B471" s="64"/>
      <c r="C471" s="73"/>
      <c r="D471" s="70"/>
      <c r="E471" s="16"/>
      <c r="F471" s="70"/>
    </row>
    <row r="472" spans="1:7" s="2" customFormat="1" ht="111.9" hidden="1" customHeight="1" outlineLevel="1" x14ac:dyDescent="0.2">
      <c r="A472" s="62"/>
      <c r="B472" s="65"/>
      <c r="C472" s="74"/>
      <c r="D472" s="71"/>
      <c r="E472" s="16">
        <f>D470+D470*7%</f>
        <v>535</v>
      </c>
      <c r="F472" s="71"/>
      <c r="G472" s="6">
        <f t="shared" si="8"/>
        <v>374.5</v>
      </c>
    </row>
    <row r="473" spans="1:7" s="2" customFormat="1" ht="26.1" hidden="1" customHeight="1" outlineLevel="1" x14ac:dyDescent="0.2">
      <c r="A473" s="60" t="s">
        <v>435</v>
      </c>
      <c r="B473" s="63"/>
      <c r="C473" s="72" t="s">
        <v>429</v>
      </c>
      <c r="D473" s="69" t="s">
        <v>427</v>
      </c>
      <c r="E473" s="16"/>
      <c r="F473" s="69" t="s">
        <v>434</v>
      </c>
      <c r="G473" s="6"/>
    </row>
    <row r="474" spans="1:7" ht="11.1" hidden="1" customHeight="1" outlineLevel="1" x14ac:dyDescent="0.2">
      <c r="A474" s="61"/>
      <c r="B474" s="64"/>
      <c r="C474" s="73"/>
      <c r="D474" s="70"/>
      <c r="E474" s="16"/>
      <c r="F474" s="70"/>
    </row>
    <row r="475" spans="1:7" s="2" customFormat="1" ht="111.9" hidden="1" customHeight="1" outlineLevel="1" x14ac:dyDescent="0.2">
      <c r="A475" s="62"/>
      <c r="B475" s="65"/>
      <c r="C475" s="74"/>
      <c r="D475" s="71"/>
      <c r="E475" s="16">
        <f>D473+D473*7%</f>
        <v>535</v>
      </c>
      <c r="F475" s="71"/>
      <c r="G475" s="6">
        <f t="shared" si="8"/>
        <v>374.5</v>
      </c>
    </row>
    <row r="476" spans="1:7" s="2" customFormat="1" ht="26.1" hidden="1" customHeight="1" outlineLevel="1" x14ac:dyDescent="0.2">
      <c r="A476" s="60" t="s">
        <v>436</v>
      </c>
      <c r="B476" s="63"/>
      <c r="C476" s="72" t="s">
        <v>437</v>
      </c>
      <c r="D476" s="69" t="s">
        <v>438</v>
      </c>
      <c r="E476" s="16"/>
      <c r="F476" s="69" t="s">
        <v>122</v>
      </c>
      <c r="G476" s="6"/>
    </row>
    <row r="477" spans="1:7" ht="11.1" hidden="1" customHeight="1" outlineLevel="1" x14ac:dyDescent="0.2">
      <c r="A477" s="61"/>
      <c r="B477" s="64"/>
      <c r="C477" s="73"/>
      <c r="D477" s="70"/>
      <c r="E477" s="16"/>
      <c r="F477" s="70"/>
    </row>
    <row r="478" spans="1:7" s="2" customFormat="1" ht="111.9" hidden="1" customHeight="1" outlineLevel="1" x14ac:dyDescent="0.2">
      <c r="A478" s="62"/>
      <c r="B478" s="65"/>
      <c r="C478" s="74"/>
      <c r="D478" s="71"/>
      <c r="E478" s="16">
        <f>D476+D476*7%</f>
        <v>1070</v>
      </c>
      <c r="F478" s="71"/>
      <c r="G478" s="6">
        <f t="shared" si="8"/>
        <v>856</v>
      </c>
    </row>
    <row r="479" spans="1:7" s="2" customFormat="1" ht="26.1" hidden="1" customHeight="1" outlineLevel="1" x14ac:dyDescent="0.2">
      <c r="A479" s="60" t="s">
        <v>439</v>
      </c>
      <c r="B479" s="63"/>
      <c r="C479" s="72" t="s">
        <v>440</v>
      </c>
      <c r="D479" s="69" t="s">
        <v>438</v>
      </c>
      <c r="E479" s="16"/>
      <c r="F479" s="69" t="s">
        <v>119</v>
      </c>
      <c r="G479" s="6"/>
    </row>
    <row r="480" spans="1:7" ht="11.1" hidden="1" customHeight="1" outlineLevel="1" x14ac:dyDescent="0.2">
      <c r="A480" s="61"/>
      <c r="B480" s="64"/>
      <c r="C480" s="73"/>
      <c r="D480" s="70"/>
      <c r="E480" s="16"/>
      <c r="F480" s="70"/>
    </row>
    <row r="481" spans="1:7" s="2" customFormat="1" ht="111.9" hidden="1" customHeight="1" outlineLevel="1" x14ac:dyDescent="0.2">
      <c r="A481" s="62"/>
      <c r="B481" s="65"/>
      <c r="C481" s="74"/>
      <c r="D481" s="71"/>
      <c r="E481" s="16">
        <f>D479+D479*7%</f>
        <v>1070</v>
      </c>
      <c r="F481" s="71"/>
      <c r="G481" s="6">
        <f t="shared" si="8"/>
        <v>802.5</v>
      </c>
    </row>
    <row r="482" spans="1:7" s="2" customFormat="1" ht="26.1" hidden="1" customHeight="1" outlineLevel="1" x14ac:dyDescent="0.2">
      <c r="A482" s="60" t="s">
        <v>441</v>
      </c>
      <c r="B482" s="63"/>
      <c r="C482" s="72" t="s">
        <v>440</v>
      </c>
      <c r="D482" s="75">
        <v>200</v>
      </c>
      <c r="E482" s="16"/>
      <c r="F482" s="75">
        <v>150</v>
      </c>
      <c r="G482" s="6"/>
    </row>
    <row r="483" spans="1:7" ht="11.1" hidden="1" customHeight="1" outlineLevel="1" x14ac:dyDescent="0.2">
      <c r="A483" s="61"/>
      <c r="B483" s="64"/>
      <c r="C483" s="73"/>
      <c r="D483" s="76"/>
      <c r="E483" s="16"/>
      <c r="F483" s="76"/>
    </row>
    <row r="484" spans="1:7" s="2" customFormat="1" ht="111.9" hidden="1" customHeight="1" outlineLevel="1" x14ac:dyDescent="0.2">
      <c r="A484" s="62"/>
      <c r="B484" s="65"/>
      <c r="C484" s="74"/>
      <c r="D484" s="77"/>
      <c r="E484" s="16">
        <f>D482+D482*7%</f>
        <v>214</v>
      </c>
      <c r="F484" s="77"/>
      <c r="G484" s="6">
        <f t="shared" si="8"/>
        <v>160.5</v>
      </c>
    </row>
    <row r="485" spans="1:7" s="2" customFormat="1" ht="26.1" hidden="1" customHeight="1" outlineLevel="1" x14ac:dyDescent="0.2">
      <c r="A485" s="60" t="s">
        <v>442</v>
      </c>
      <c r="B485" s="63"/>
      <c r="C485" s="72" t="s">
        <v>443</v>
      </c>
      <c r="D485" s="69" t="s">
        <v>444</v>
      </c>
      <c r="E485" s="16"/>
      <c r="F485" s="69" t="s">
        <v>444</v>
      </c>
      <c r="G485" s="6"/>
    </row>
    <row r="486" spans="1:7" ht="11.1" hidden="1" customHeight="1" outlineLevel="1" x14ac:dyDescent="0.2">
      <c r="A486" s="61"/>
      <c r="B486" s="64"/>
      <c r="C486" s="73"/>
      <c r="D486" s="70"/>
      <c r="E486" s="16"/>
      <c r="F486" s="70"/>
    </row>
    <row r="487" spans="1:7" s="2" customFormat="1" ht="111.9" hidden="1" customHeight="1" outlineLevel="1" x14ac:dyDescent="0.2">
      <c r="A487" s="62"/>
      <c r="B487" s="65"/>
      <c r="C487" s="74"/>
      <c r="D487" s="71"/>
      <c r="E487" s="16">
        <f>D485+D485*7%</f>
        <v>107</v>
      </c>
      <c r="F487" s="71"/>
      <c r="G487" s="6">
        <f t="shared" si="8"/>
        <v>107</v>
      </c>
    </row>
    <row r="488" spans="1:7" s="2" customFormat="1" ht="26.1" hidden="1" customHeight="1" outlineLevel="1" x14ac:dyDescent="0.2">
      <c r="A488" s="60" t="s">
        <v>445</v>
      </c>
      <c r="B488" s="63"/>
      <c r="C488" s="72" t="s">
        <v>426</v>
      </c>
      <c r="D488" s="69" t="s">
        <v>438</v>
      </c>
      <c r="E488" s="16"/>
      <c r="F488" s="69" t="s">
        <v>122</v>
      </c>
      <c r="G488" s="6"/>
    </row>
    <row r="489" spans="1:7" ht="11.1" hidden="1" customHeight="1" outlineLevel="1" x14ac:dyDescent="0.2">
      <c r="A489" s="61"/>
      <c r="B489" s="64"/>
      <c r="C489" s="73"/>
      <c r="D489" s="70"/>
      <c r="E489" s="16"/>
      <c r="F489" s="70"/>
    </row>
    <row r="490" spans="1:7" s="2" customFormat="1" ht="111.9" hidden="1" customHeight="1" outlineLevel="1" x14ac:dyDescent="0.2">
      <c r="A490" s="62"/>
      <c r="B490" s="65"/>
      <c r="C490" s="74"/>
      <c r="D490" s="71"/>
      <c r="E490" s="16">
        <f>D488+D488*7%</f>
        <v>1070</v>
      </c>
      <c r="F490" s="71"/>
      <c r="G490" s="6">
        <f t="shared" si="8"/>
        <v>856</v>
      </c>
    </row>
    <row r="491" spans="1:7" s="2" customFormat="1" ht="26.1" hidden="1" customHeight="1" outlineLevel="1" x14ac:dyDescent="0.2">
      <c r="A491" s="60" t="s">
        <v>446</v>
      </c>
      <c r="B491" s="63"/>
      <c r="C491" s="72" t="s">
        <v>429</v>
      </c>
      <c r="D491" s="69" t="s">
        <v>438</v>
      </c>
      <c r="E491" s="16"/>
      <c r="F491" s="69" t="s">
        <v>122</v>
      </c>
      <c r="G491" s="6"/>
    </row>
    <row r="492" spans="1:7" ht="11.1" hidden="1" customHeight="1" outlineLevel="1" x14ac:dyDescent="0.2">
      <c r="A492" s="61"/>
      <c r="B492" s="64"/>
      <c r="C492" s="73"/>
      <c r="D492" s="70"/>
      <c r="E492" s="16"/>
      <c r="F492" s="70"/>
    </row>
    <row r="493" spans="1:7" s="2" customFormat="1" ht="111.9" hidden="1" customHeight="1" outlineLevel="1" x14ac:dyDescent="0.2">
      <c r="A493" s="62"/>
      <c r="B493" s="65"/>
      <c r="C493" s="74"/>
      <c r="D493" s="71"/>
      <c r="E493" s="16">
        <f>D491+D491*7%</f>
        <v>1070</v>
      </c>
      <c r="F493" s="71"/>
      <c r="G493" s="6">
        <f t="shared" si="8"/>
        <v>856</v>
      </c>
    </row>
    <row r="494" spans="1:7" s="2" customFormat="1" ht="26.1" hidden="1" customHeight="1" outlineLevel="1" x14ac:dyDescent="0.2">
      <c r="A494" s="60" t="s">
        <v>447</v>
      </c>
      <c r="B494" s="63"/>
      <c r="C494" s="72" t="s">
        <v>426</v>
      </c>
      <c r="D494" s="69" t="s">
        <v>448</v>
      </c>
      <c r="E494" s="16"/>
      <c r="F494" s="69" t="s">
        <v>449</v>
      </c>
      <c r="G494" s="6"/>
    </row>
    <row r="495" spans="1:7" ht="11.1" hidden="1" customHeight="1" outlineLevel="1" x14ac:dyDescent="0.2">
      <c r="A495" s="61"/>
      <c r="B495" s="64"/>
      <c r="C495" s="73"/>
      <c r="D495" s="70"/>
      <c r="E495" s="16"/>
      <c r="F495" s="70"/>
    </row>
    <row r="496" spans="1:7" s="2" customFormat="1" ht="111.9" hidden="1" customHeight="1" outlineLevel="1" x14ac:dyDescent="0.2">
      <c r="A496" s="62"/>
      <c r="B496" s="65"/>
      <c r="C496" s="74"/>
      <c r="D496" s="71"/>
      <c r="E496" s="16">
        <f>D494+D494*7%</f>
        <v>1391</v>
      </c>
      <c r="F496" s="71"/>
      <c r="G496" s="6">
        <f t="shared" si="8"/>
        <v>1123.5</v>
      </c>
    </row>
    <row r="497" spans="1:7" s="2" customFormat="1" ht="26.1" hidden="1" customHeight="1" outlineLevel="1" x14ac:dyDescent="0.2">
      <c r="A497" s="60" t="s">
        <v>450</v>
      </c>
      <c r="B497" s="63"/>
      <c r="C497" s="72" t="s">
        <v>429</v>
      </c>
      <c r="D497" s="69" t="s">
        <v>448</v>
      </c>
      <c r="E497" s="16"/>
      <c r="F497" s="69" t="s">
        <v>449</v>
      </c>
      <c r="G497" s="6"/>
    </row>
    <row r="498" spans="1:7" ht="11.1" hidden="1" customHeight="1" outlineLevel="1" x14ac:dyDescent="0.2">
      <c r="A498" s="61"/>
      <c r="B498" s="64"/>
      <c r="C498" s="73"/>
      <c r="D498" s="70"/>
      <c r="E498" s="16"/>
      <c r="F498" s="70"/>
    </row>
    <row r="499" spans="1:7" s="2" customFormat="1" ht="111.9" hidden="1" customHeight="1" outlineLevel="1" x14ac:dyDescent="0.2">
      <c r="A499" s="62"/>
      <c r="B499" s="65"/>
      <c r="C499" s="74"/>
      <c r="D499" s="71"/>
      <c r="E499" s="16">
        <f>D497+D497*7%</f>
        <v>1391</v>
      </c>
      <c r="F499" s="71"/>
      <c r="G499" s="6">
        <f t="shared" ref="G499:G520" si="9">F497+F497*7%</f>
        <v>1123.5</v>
      </c>
    </row>
    <row r="500" spans="1:7" s="2" customFormat="1" ht="26.1" hidden="1" customHeight="1" outlineLevel="1" x14ac:dyDescent="0.2">
      <c r="A500" s="60" t="s">
        <v>451</v>
      </c>
      <c r="B500" s="63"/>
      <c r="C500" s="72" t="s">
        <v>426</v>
      </c>
      <c r="D500" s="69" t="s">
        <v>122</v>
      </c>
      <c r="E500" s="16"/>
      <c r="F500" s="69" t="s">
        <v>168</v>
      </c>
      <c r="G500" s="6"/>
    </row>
    <row r="501" spans="1:7" ht="11.1" hidden="1" customHeight="1" outlineLevel="1" x14ac:dyDescent="0.2">
      <c r="A501" s="61"/>
      <c r="B501" s="64"/>
      <c r="C501" s="73"/>
      <c r="D501" s="70"/>
      <c r="E501" s="16"/>
      <c r="F501" s="70"/>
    </row>
    <row r="502" spans="1:7" s="2" customFormat="1" ht="111.9" hidden="1" customHeight="1" outlineLevel="1" x14ac:dyDescent="0.2">
      <c r="A502" s="62"/>
      <c r="B502" s="65"/>
      <c r="C502" s="74"/>
      <c r="D502" s="71"/>
      <c r="E502" s="16">
        <f>D500+D500*7%</f>
        <v>856</v>
      </c>
      <c r="F502" s="71"/>
      <c r="G502" s="6">
        <f t="shared" si="9"/>
        <v>642</v>
      </c>
    </row>
    <row r="503" spans="1:7" s="2" customFormat="1" ht="26.1" hidden="1" customHeight="1" outlineLevel="1" x14ac:dyDescent="0.2">
      <c r="A503" s="60" t="s">
        <v>452</v>
      </c>
      <c r="B503" s="63"/>
      <c r="C503" s="72" t="s">
        <v>429</v>
      </c>
      <c r="D503" s="69" t="s">
        <v>122</v>
      </c>
      <c r="E503" s="16"/>
      <c r="F503" s="69" t="s">
        <v>168</v>
      </c>
      <c r="G503" s="6"/>
    </row>
    <row r="504" spans="1:7" ht="11.1" hidden="1" customHeight="1" outlineLevel="1" x14ac:dyDescent="0.2">
      <c r="A504" s="61"/>
      <c r="B504" s="64"/>
      <c r="C504" s="73"/>
      <c r="D504" s="70"/>
      <c r="E504" s="16"/>
      <c r="F504" s="70"/>
    </row>
    <row r="505" spans="1:7" s="2" customFormat="1" ht="111.9" hidden="1" customHeight="1" outlineLevel="1" x14ac:dyDescent="0.2">
      <c r="A505" s="62"/>
      <c r="B505" s="65"/>
      <c r="C505" s="74"/>
      <c r="D505" s="71"/>
      <c r="E505" s="16">
        <f>D503+D503*7%</f>
        <v>856</v>
      </c>
      <c r="F505" s="71"/>
      <c r="G505" s="6">
        <f t="shared" si="9"/>
        <v>642</v>
      </c>
    </row>
    <row r="506" spans="1:7" ht="27.9" customHeight="1" collapsed="1" x14ac:dyDescent="0.2">
      <c r="A506" s="58" t="s">
        <v>453</v>
      </c>
      <c r="B506" s="58"/>
      <c r="C506" s="58"/>
      <c r="D506" s="58"/>
      <c r="E506" s="17"/>
      <c r="F506" s="12"/>
      <c r="G506" s="13"/>
    </row>
    <row r="507" spans="1:7" ht="48" hidden="1" customHeight="1" outlineLevel="1" x14ac:dyDescent="0.2">
      <c r="A507" s="59" t="s">
        <v>454</v>
      </c>
      <c r="B507" s="59"/>
      <c r="C507" s="59"/>
      <c r="D507" s="59"/>
      <c r="E507" s="17"/>
      <c r="G507" s="13"/>
    </row>
    <row r="508" spans="1:7" ht="11.1" hidden="1" customHeight="1" outlineLevel="1" x14ac:dyDescent="0.2">
      <c r="E508" s="24"/>
      <c r="G508" s="13"/>
    </row>
    <row r="509" spans="1:7" s="2" customFormat="1" ht="26.1" hidden="1" customHeight="1" outlineLevel="1" x14ac:dyDescent="0.2">
      <c r="A509" s="60" t="s">
        <v>455</v>
      </c>
      <c r="B509" s="63"/>
      <c r="C509" s="72" t="s">
        <v>48</v>
      </c>
      <c r="D509" s="69" t="s">
        <v>49</v>
      </c>
      <c r="E509" s="16"/>
      <c r="F509" s="69" t="s">
        <v>50</v>
      </c>
      <c r="G509" s="6"/>
    </row>
    <row r="510" spans="1:7" ht="11.1" hidden="1" customHeight="1" outlineLevel="1" x14ac:dyDescent="0.2">
      <c r="A510" s="61"/>
      <c r="B510" s="64"/>
      <c r="C510" s="73"/>
      <c r="D510" s="70"/>
      <c r="E510" s="19"/>
      <c r="F510" s="70"/>
    </row>
    <row r="511" spans="1:7" s="2" customFormat="1" ht="111.9" hidden="1" customHeight="1" outlineLevel="1" x14ac:dyDescent="0.2">
      <c r="A511" s="62"/>
      <c r="B511" s="65"/>
      <c r="C511" s="74"/>
      <c r="D511" s="71"/>
      <c r="E511" s="16">
        <f>D509+D509*7%</f>
        <v>6206</v>
      </c>
      <c r="F511" s="71"/>
      <c r="G511" s="6">
        <f t="shared" si="9"/>
        <v>4922</v>
      </c>
    </row>
    <row r="512" spans="1:7" ht="27.9" customHeight="1" collapsed="1" x14ac:dyDescent="0.2">
      <c r="A512" s="58" t="s">
        <v>456</v>
      </c>
      <c r="B512" s="58"/>
      <c r="C512" s="58"/>
      <c r="D512" s="58"/>
      <c r="E512" s="24"/>
      <c r="F512" s="12"/>
      <c r="G512" s="13"/>
    </row>
    <row r="513" spans="1:7" ht="225.9" hidden="1" customHeight="1" outlineLevel="1" x14ac:dyDescent="0.2">
      <c r="A513" s="59" t="s">
        <v>457</v>
      </c>
      <c r="B513" s="59"/>
      <c r="C513" s="59"/>
      <c r="D513" s="59"/>
      <c r="E513" s="24"/>
      <c r="G513" s="13"/>
    </row>
    <row r="514" spans="1:7" ht="11.1" hidden="1" customHeight="1" outlineLevel="1" x14ac:dyDescent="0.2">
      <c r="E514" s="24"/>
      <c r="G514" s="13"/>
    </row>
    <row r="515" spans="1:7" s="2" customFormat="1" ht="26.1" hidden="1" customHeight="1" outlineLevel="1" x14ac:dyDescent="0.2">
      <c r="A515" s="60" t="s">
        <v>458</v>
      </c>
      <c r="B515" s="63"/>
      <c r="C515" s="66" t="s">
        <v>459</v>
      </c>
      <c r="D515" s="69" t="s">
        <v>20</v>
      </c>
      <c r="E515" s="16"/>
      <c r="F515" s="69" t="s">
        <v>460</v>
      </c>
      <c r="G515" s="6"/>
    </row>
    <row r="516" spans="1:7" ht="27" hidden="1" customHeight="1" outlineLevel="1" x14ac:dyDescent="0.2">
      <c r="A516" s="61"/>
      <c r="B516" s="64"/>
      <c r="C516" s="67"/>
      <c r="D516" s="70"/>
      <c r="E516" s="19"/>
      <c r="F516" s="70"/>
    </row>
    <row r="517" spans="1:7" s="2" customFormat="1" ht="111.9" hidden="1" customHeight="1" outlineLevel="1" x14ac:dyDescent="0.2">
      <c r="A517" s="62"/>
      <c r="B517" s="65"/>
      <c r="C517" s="68"/>
      <c r="D517" s="71"/>
      <c r="E517" s="16">
        <f>D515+D515*7%</f>
        <v>3210</v>
      </c>
      <c r="F517" s="71"/>
      <c r="G517" s="6">
        <f t="shared" si="9"/>
        <v>2621.5</v>
      </c>
    </row>
    <row r="518" spans="1:7" s="2" customFormat="1" ht="26.1" hidden="1" customHeight="1" outlineLevel="1" x14ac:dyDescent="0.2">
      <c r="A518" s="60" t="s">
        <v>393</v>
      </c>
      <c r="B518" s="63"/>
      <c r="C518" s="66" t="s">
        <v>461</v>
      </c>
      <c r="D518" s="69" t="s">
        <v>462</v>
      </c>
      <c r="E518" s="16"/>
      <c r="F518" s="69" t="s">
        <v>463</v>
      </c>
      <c r="G518" s="6"/>
    </row>
    <row r="519" spans="1:7" ht="27" hidden="1" customHeight="1" outlineLevel="1" x14ac:dyDescent="0.2">
      <c r="A519" s="61"/>
      <c r="B519" s="64"/>
      <c r="C519" s="67"/>
      <c r="D519" s="70"/>
      <c r="E519" s="16"/>
      <c r="F519" s="70"/>
    </row>
    <row r="520" spans="1:7" s="2" customFormat="1" ht="111.9" hidden="1" customHeight="1" outlineLevel="1" x14ac:dyDescent="0.2">
      <c r="A520" s="62"/>
      <c r="B520" s="65"/>
      <c r="C520" s="68"/>
      <c r="D520" s="71"/>
      <c r="E520" s="16">
        <f>D518+D518*7%</f>
        <v>4601</v>
      </c>
      <c r="F520" s="71"/>
      <c r="G520" s="6">
        <f t="shared" si="9"/>
        <v>3638</v>
      </c>
    </row>
    <row r="521" spans="1:7" ht="11.4" customHeight="1" x14ac:dyDescent="0.3">
      <c r="G521" s="13"/>
    </row>
    <row r="522" spans="1:7" ht="11.4" customHeight="1" x14ac:dyDescent="0.3">
      <c r="G522" s="13"/>
    </row>
    <row r="523" spans="1:7" ht="11.4" customHeight="1" x14ac:dyDescent="0.3">
      <c r="G523" s="13"/>
    </row>
    <row r="524" spans="1:7" ht="11.4" customHeight="1" x14ac:dyDescent="0.3">
      <c r="G524" s="13"/>
    </row>
    <row r="525" spans="1:7" ht="11.4" customHeight="1" x14ac:dyDescent="0.3">
      <c r="G525" s="13"/>
    </row>
    <row r="526" spans="1:7" ht="11.4" customHeight="1" x14ac:dyDescent="0.3">
      <c r="G526" s="13"/>
    </row>
    <row r="527" spans="1:7" ht="11.4" customHeight="1" x14ac:dyDescent="0.3">
      <c r="G527" s="13"/>
    </row>
    <row r="528" spans="1:7" ht="11.4" customHeight="1" x14ac:dyDescent="0.3">
      <c r="G528" s="13"/>
    </row>
    <row r="529" spans="7:7" ht="11.4" customHeight="1" x14ac:dyDescent="0.3">
      <c r="G529" s="13"/>
    </row>
    <row r="530" spans="7:7" ht="11.4" customHeight="1" x14ac:dyDescent="0.3">
      <c r="G530" s="13"/>
    </row>
    <row r="531" spans="7:7" ht="11.4" customHeight="1" x14ac:dyDescent="0.3">
      <c r="G531" s="13"/>
    </row>
    <row r="532" spans="7:7" ht="11.4" customHeight="1" x14ac:dyDescent="0.3">
      <c r="G532" s="13"/>
    </row>
    <row r="533" spans="7:7" ht="11.4" customHeight="1" x14ac:dyDescent="0.3">
      <c r="G533" s="13"/>
    </row>
    <row r="534" spans="7:7" ht="11.4" customHeight="1" x14ac:dyDescent="0.3">
      <c r="G534" s="13"/>
    </row>
    <row r="535" spans="7:7" ht="11.4" customHeight="1" x14ac:dyDescent="0.3">
      <c r="G535" s="13"/>
    </row>
    <row r="536" spans="7:7" ht="11.4" customHeight="1" x14ac:dyDescent="0.3">
      <c r="G536" s="13"/>
    </row>
    <row r="537" spans="7:7" ht="11.4" customHeight="1" x14ac:dyDescent="0.3">
      <c r="G537" s="13"/>
    </row>
    <row r="538" spans="7:7" ht="11.4" customHeight="1" x14ac:dyDescent="0.3">
      <c r="G538" s="13"/>
    </row>
    <row r="539" spans="7:7" ht="11.4" customHeight="1" x14ac:dyDescent="0.3">
      <c r="G539" s="13"/>
    </row>
    <row r="540" spans="7:7" ht="11.4" customHeight="1" x14ac:dyDescent="0.3">
      <c r="G540" s="13"/>
    </row>
    <row r="541" spans="7:7" ht="11.4" customHeight="1" x14ac:dyDescent="0.3">
      <c r="G541" s="13"/>
    </row>
    <row r="542" spans="7:7" ht="11.4" customHeight="1" x14ac:dyDescent="0.3">
      <c r="G542" s="13"/>
    </row>
    <row r="543" spans="7:7" ht="11.4" customHeight="1" x14ac:dyDescent="0.3">
      <c r="G543" s="13"/>
    </row>
    <row r="544" spans="7:7" ht="11.4" customHeight="1" x14ac:dyDescent="0.3">
      <c r="G544" s="13"/>
    </row>
    <row r="545" spans="7:7" ht="11.4" customHeight="1" x14ac:dyDescent="0.3">
      <c r="G545" s="13"/>
    </row>
    <row r="546" spans="7:7" ht="11.4" customHeight="1" x14ac:dyDescent="0.3">
      <c r="G546" s="13"/>
    </row>
    <row r="547" spans="7:7" ht="11.4" customHeight="1" x14ac:dyDescent="0.3">
      <c r="G547" s="13"/>
    </row>
    <row r="548" spans="7:7" ht="11.4" customHeight="1" x14ac:dyDescent="0.3">
      <c r="G548" s="13"/>
    </row>
    <row r="549" spans="7:7" ht="11.4" customHeight="1" x14ac:dyDescent="0.3">
      <c r="G549" s="13"/>
    </row>
    <row r="550" spans="7:7" ht="11.4" customHeight="1" x14ac:dyDescent="0.3">
      <c r="G550" s="13"/>
    </row>
    <row r="551" spans="7:7" ht="11.4" customHeight="1" x14ac:dyDescent="0.3">
      <c r="G551" s="13"/>
    </row>
    <row r="552" spans="7:7" ht="11.4" customHeight="1" x14ac:dyDescent="0.3">
      <c r="G552" s="13"/>
    </row>
    <row r="553" spans="7:7" ht="11.4" customHeight="1" x14ac:dyDescent="0.3">
      <c r="G553" s="13"/>
    </row>
    <row r="554" spans="7:7" ht="11.4" customHeight="1" x14ac:dyDescent="0.3">
      <c r="G554" s="13"/>
    </row>
    <row r="555" spans="7:7" ht="11.4" customHeight="1" x14ac:dyDescent="0.3">
      <c r="G555" s="13"/>
    </row>
    <row r="556" spans="7:7" ht="11.4" customHeight="1" x14ac:dyDescent="0.3">
      <c r="G556" s="13"/>
    </row>
    <row r="557" spans="7:7" ht="11.4" customHeight="1" x14ac:dyDescent="0.3">
      <c r="G557" s="13"/>
    </row>
    <row r="558" spans="7:7" ht="11.4" customHeight="1" x14ac:dyDescent="0.3">
      <c r="G558" s="13"/>
    </row>
    <row r="559" spans="7:7" ht="11.4" customHeight="1" x14ac:dyDescent="0.3">
      <c r="G559" s="13"/>
    </row>
    <row r="560" spans="7:7" ht="11.4" customHeight="1" x14ac:dyDescent="0.3">
      <c r="G560" s="13"/>
    </row>
    <row r="561" spans="7:7" ht="11.4" customHeight="1" x14ac:dyDescent="0.3">
      <c r="G561" s="13"/>
    </row>
    <row r="562" spans="7:7" ht="11.4" customHeight="1" x14ac:dyDescent="0.3">
      <c r="G562" s="13"/>
    </row>
    <row r="563" spans="7:7" ht="11.4" customHeight="1" x14ac:dyDescent="0.3">
      <c r="G563" s="13"/>
    </row>
    <row r="564" spans="7:7" ht="11.4" customHeight="1" x14ac:dyDescent="0.3">
      <c r="G564" s="13"/>
    </row>
    <row r="565" spans="7:7" ht="11.4" customHeight="1" x14ac:dyDescent="0.3">
      <c r="G565" s="13"/>
    </row>
    <row r="566" spans="7:7" ht="11.4" customHeight="1" x14ac:dyDescent="0.3">
      <c r="G566" s="13"/>
    </row>
    <row r="567" spans="7:7" ht="11.4" customHeight="1" x14ac:dyDescent="0.3">
      <c r="G567" s="13"/>
    </row>
    <row r="568" spans="7:7" ht="11.4" customHeight="1" x14ac:dyDescent="0.3">
      <c r="G568" s="13"/>
    </row>
    <row r="569" spans="7:7" ht="11.4" customHeight="1" x14ac:dyDescent="0.3">
      <c r="G569" s="13"/>
    </row>
    <row r="570" spans="7:7" ht="11.4" customHeight="1" x14ac:dyDescent="0.3">
      <c r="G570" s="13"/>
    </row>
    <row r="571" spans="7:7" ht="11.4" customHeight="1" x14ac:dyDescent="0.3">
      <c r="G571" s="13"/>
    </row>
    <row r="572" spans="7:7" ht="11.4" customHeight="1" x14ac:dyDescent="0.3">
      <c r="G572" s="13"/>
    </row>
    <row r="573" spans="7:7" ht="11.4" customHeight="1" x14ac:dyDescent="0.3">
      <c r="G573" s="13"/>
    </row>
    <row r="574" spans="7:7" ht="11.4" customHeight="1" x14ac:dyDescent="0.3">
      <c r="G574" s="13"/>
    </row>
    <row r="575" spans="7:7" ht="11.4" customHeight="1" x14ac:dyDescent="0.3">
      <c r="G575" s="13"/>
    </row>
    <row r="576" spans="7:7" ht="11.4" customHeight="1" x14ac:dyDescent="0.3">
      <c r="G576" s="13"/>
    </row>
    <row r="577" spans="7:7" ht="11.4" customHeight="1" x14ac:dyDescent="0.3">
      <c r="G577" s="13"/>
    </row>
    <row r="578" spans="7:7" ht="11.4" customHeight="1" x14ac:dyDescent="0.3">
      <c r="G578" s="13"/>
    </row>
    <row r="579" spans="7:7" ht="11.4" customHeight="1" x14ac:dyDescent="0.3">
      <c r="G579" s="13"/>
    </row>
    <row r="580" spans="7:7" ht="11.4" customHeight="1" x14ac:dyDescent="0.3">
      <c r="G580" s="13"/>
    </row>
    <row r="581" spans="7:7" ht="11.4" customHeight="1" x14ac:dyDescent="0.3">
      <c r="G581" s="13"/>
    </row>
    <row r="582" spans="7:7" ht="11.4" customHeight="1" x14ac:dyDescent="0.3">
      <c r="G582" s="13"/>
    </row>
    <row r="583" spans="7:7" ht="11.4" customHeight="1" x14ac:dyDescent="0.3">
      <c r="G583" s="13"/>
    </row>
    <row r="584" spans="7:7" ht="11.4" customHeight="1" x14ac:dyDescent="0.3">
      <c r="G584" s="13"/>
    </row>
    <row r="585" spans="7:7" ht="11.4" customHeight="1" x14ac:dyDescent="0.3">
      <c r="G585" s="13"/>
    </row>
    <row r="586" spans="7:7" ht="11.4" customHeight="1" x14ac:dyDescent="0.3">
      <c r="G586" s="13"/>
    </row>
    <row r="587" spans="7:7" ht="11.4" customHeight="1" x14ac:dyDescent="0.3">
      <c r="G587" s="13"/>
    </row>
    <row r="588" spans="7:7" ht="11.4" customHeight="1" x14ac:dyDescent="0.3">
      <c r="G588" s="13"/>
    </row>
    <row r="589" spans="7:7" ht="11.4" customHeight="1" x14ac:dyDescent="0.3">
      <c r="G589" s="13"/>
    </row>
    <row r="590" spans="7:7" ht="11.4" customHeight="1" x14ac:dyDescent="0.3">
      <c r="G590" s="13"/>
    </row>
    <row r="591" spans="7:7" ht="11.4" customHeight="1" x14ac:dyDescent="0.3">
      <c r="G591" s="13"/>
    </row>
    <row r="592" spans="7:7" ht="11.4" customHeight="1" x14ac:dyDescent="0.3">
      <c r="G592" s="13"/>
    </row>
    <row r="593" spans="7:7" ht="11.4" customHeight="1" x14ac:dyDescent="0.3">
      <c r="G593" s="13"/>
    </row>
    <row r="594" spans="7:7" ht="11.4" customHeight="1" x14ac:dyDescent="0.3">
      <c r="G594" s="13"/>
    </row>
    <row r="595" spans="7:7" ht="11.4" customHeight="1" x14ac:dyDescent="0.3">
      <c r="G595" s="13"/>
    </row>
    <row r="596" spans="7:7" ht="11.4" customHeight="1" x14ac:dyDescent="0.3">
      <c r="G596" s="13"/>
    </row>
    <row r="597" spans="7:7" ht="11.4" customHeight="1" x14ac:dyDescent="0.3">
      <c r="G597" s="13"/>
    </row>
    <row r="598" spans="7:7" ht="11.4" customHeight="1" x14ac:dyDescent="0.3">
      <c r="G598" s="13"/>
    </row>
    <row r="599" spans="7:7" ht="11.4" customHeight="1" x14ac:dyDescent="0.3">
      <c r="G599" s="13"/>
    </row>
    <row r="600" spans="7:7" ht="11.4" customHeight="1" x14ac:dyDescent="0.3">
      <c r="G600" s="13"/>
    </row>
    <row r="601" spans="7:7" ht="11.4" customHeight="1" x14ac:dyDescent="0.3">
      <c r="G601" s="13"/>
    </row>
    <row r="602" spans="7:7" ht="11.4" customHeight="1" x14ac:dyDescent="0.3">
      <c r="G602" s="13"/>
    </row>
    <row r="603" spans="7:7" ht="11.4" customHeight="1" x14ac:dyDescent="0.3">
      <c r="G603" s="13"/>
    </row>
    <row r="604" spans="7:7" ht="11.4" customHeight="1" x14ac:dyDescent="0.3">
      <c r="G604" s="13"/>
    </row>
    <row r="605" spans="7:7" ht="11.4" customHeight="1" x14ac:dyDescent="0.3">
      <c r="G605" s="13"/>
    </row>
    <row r="606" spans="7:7" ht="11.4" customHeight="1" x14ac:dyDescent="0.3">
      <c r="G606" s="13"/>
    </row>
    <row r="607" spans="7:7" ht="11.4" customHeight="1" x14ac:dyDescent="0.3">
      <c r="G607" s="13"/>
    </row>
    <row r="608" spans="7:7" ht="11.4" customHeight="1" x14ac:dyDescent="0.3">
      <c r="G608" s="13"/>
    </row>
    <row r="609" spans="7:7" ht="11.4" customHeight="1" x14ac:dyDescent="0.3">
      <c r="G609" s="13"/>
    </row>
    <row r="610" spans="7:7" ht="11.4" customHeight="1" x14ac:dyDescent="0.3">
      <c r="G610" s="13"/>
    </row>
    <row r="611" spans="7:7" ht="11.4" customHeight="1" x14ac:dyDescent="0.3">
      <c r="G611" s="13"/>
    </row>
    <row r="612" spans="7:7" ht="11.4" customHeight="1" x14ac:dyDescent="0.3">
      <c r="G612" s="13"/>
    </row>
    <row r="613" spans="7:7" ht="11.4" customHeight="1" x14ac:dyDescent="0.3">
      <c r="G613" s="13"/>
    </row>
    <row r="614" spans="7:7" ht="11.4" customHeight="1" x14ac:dyDescent="0.3">
      <c r="G614" s="13"/>
    </row>
    <row r="615" spans="7:7" ht="11.4" customHeight="1" x14ac:dyDescent="0.3">
      <c r="G615" s="13"/>
    </row>
    <row r="616" spans="7:7" ht="11.4" customHeight="1" x14ac:dyDescent="0.3">
      <c r="G616" s="13"/>
    </row>
    <row r="617" spans="7:7" ht="11.4" customHeight="1" x14ac:dyDescent="0.3">
      <c r="G617" s="13"/>
    </row>
    <row r="618" spans="7:7" ht="11.4" customHeight="1" x14ac:dyDescent="0.3">
      <c r="G618" s="13"/>
    </row>
    <row r="619" spans="7:7" ht="11.4" customHeight="1" x14ac:dyDescent="0.3">
      <c r="G619" s="13"/>
    </row>
    <row r="620" spans="7:7" ht="11.4" customHeight="1" x14ac:dyDescent="0.3">
      <c r="G620" s="13"/>
    </row>
    <row r="621" spans="7:7" ht="11.4" customHeight="1" x14ac:dyDescent="0.3">
      <c r="G621" s="13"/>
    </row>
    <row r="622" spans="7:7" ht="11.4" customHeight="1" x14ac:dyDescent="0.3">
      <c r="G622" s="13"/>
    </row>
    <row r="623" spans="7:7" ht="11.4" customHeight="1" x14ac:dyDescent="0.3">
      <c r="G623" s="13"/>
    </row>
    <row r="624" spans="7:7" ht="11.4" customHeight="1" x14ac:dyDescent="0.3">
      <c r="G624" s="13"/>
    </row>
    <row r="625" spans="7:7" ht="11.4" customHeight="1" x14ac:dyDescent="0.3">
      <c r="G625" s="13"/>
    </row>
    <row r="626" spans="7:7" ht="11.4" customHeight="1" x14ac:dyDescent="0.3">
      <c r="G626" s="13"/>
    </row>
    <row r="627" spans="7:7" ht="11.4" customHeight="1" x14ac:dyDescent="0.3">
      <c r="G627" s="13"/>
    </row>
    <row r="628" spans="7:7" ht="11.4" customHeight="1" x14ac:dyDescent="0.3">
      <c r="G628" s="13"/>
    </row>
    <row r="629" spans="7:7" ht="11.4" customHeight="1" x14ac:dyDescent="0.3">
      <c r="G629" s="13"/>
    </row>
    <row r="630" spans="7:7" ht="11.4" customHeight="1" x14ac:dyDescent="0.3">
      <c r="G630" s="13"/>
    </row>
    <row r="631" spans="7:7" ht="11.4" customHeight="1" x14ac:dyDescent="0.3">
      <c r="G631" s="13"/>
    </row>
    <row r="632" spans="7:7" ht="11.4" customHeight="1" x14ac:dyDescent="0.3">
      <c r="G632" s="13"/>
    </row>
    <row r="633" spans="7:7" ht="11.4" customHeight="1" x14ac:dyDescent="0.3">
      <c r="G633" s="13"/>
    </row>
  </sheetData>
  <mergeCells count="769">
    <mergeCell ref="A515:A517"/>
    <mergeCell ref="B515:B517"/>
    <mergeCell ref="C515:C517"/>
    <mergeCell ref="D515:D517"/>
    <mergeCell ref="F515:F517"/>
    <mergeCell ref="A518:A520"/>
    <mergeCell ref="B518:B520"/>
    <mergeCell ref="C518:C520"/>
    <mergeCell ref="D518:D520"/>
    <mergeCell ref="F518:F520"/>
    <mergeCell ref="A506:D506"/>
    <mergeCell ref="A507:D507"/>
    <mergeCell ref="A509:A511"/>
    <mergeCell ref="B509:B511"/>
    <mergeCell ref="C509:C511"/>
    <mergeCell ref="D509:D511"/>
    <mergeCell ref="F509:F511"/>
    <mergeCell ref="A512:D512"/>
    <mergeCell ref="A513:D513"/>
    <mergeCell ref="A500:A502"/>
    <mergeCell ref="B500:B502"/>
    <mergeCell ref="C500:C502"/>
    <mergeCell ref="D500:D502"/>
    <mergeCell ref="F500:F502"/>
    <mergeCell ref="A503:A505"/>
    <mergeCell ref="B503:B505"/>
    <mergeCell ref="C503:C505"/>
    <mergeCell ref="D503:D505"/>
    <mergeCell ref="F503:F505"/>
    <mergeCell ref="A494:A496"/>
    <mergeCell ref="B494:B496"/>
    <mergeCell ref="C494:C496"/>
    <mergeCell ref="D494:D496"/>
    <mergeCell ref="F494:F496"/>
    <mergeCell ref="A497:A499"/>
    <mergeCell ref="B497:B499"/>
    <mergeCell ref="C497:C499"/>
    <mergeCell ref="D497:D499"/>
    <mergeCell ref="F497:F499"/>
    <mergeCell ref="A488:A490"/>
    <mergeCell ref="B488:B490"/>
    <mergeCell ref="C488:C490"/>
    <mergeCell ref="D488:D490"/>
    <mergeCell ref="F488:F490"/>
    <mergeCell ref="A491:A493"/>
    <mergeCell ref="B491:B493"/>
    <mergeCell ref="C491:C493"/>
    <mergeCell ref="D491:D493"/>
    <mergeCell ref="F491:F493"/>
    <mergeCell ref="A482:A484"/>
    <mergeCell ref="B482:B484"/>
    <mergeCell ref="C482:C484"/>
    <mergeCell ref="D482:D484"/>
    <mergeCell ref="F482:F484"/>
    <mergeCell ref="A485:A487"/>
    <mergeCell ref="B485:B487"/>
    <mergeCell ref="C485:C487"/>
    <mergeCell ref="D485:D487"/>
    <mergeCell ref="F485:F487"/>
    <mergeCell ref="A476:A478"/>
    <mergeCell ref="B476:B478"/>
    <mergeCell ref="C476:C478"/>
    <mergeCell ref="D476:D478"/>
    <mergeCell ref="F476:F478"/>
    <mergeCell ref="A479:A481"/>
    <mergeCell ref="B479:B481"/>
    <mergeCell ref="C479:C481"/>
    <mergeCell ref="D479:D481"/>
    <mergeCell ref="F479:F481"/>
    <mergeCell ref="A470:A472"/>
    <mergeCell ref="B470:B472"/>
    <mergeCell ref="C470:C472"/>
    <mergeCell ref="D470:D472"/>
    <mergeCell ref="F470:F472"/>
    <mergeCell ref="A473:A475"/>
    <mergeCell ref="B473:B475"/>
    <mergeCell ref="C473:C475"/>
    <mergeCell ref="D473:D475"/>
    <mergeCell ref="F473:F475"/>
    <mergeCell ref="A464:A466"/>
    <mergeCell ref="B464:B466"/>
    <mergeCell ref="C464:C466"/>
    <mergeCell ref="D464:D466"/>
    <mergeCell ref="F464:F466"/>
    <mergeCell ref="A467:A469"/>
    <mergeCell ref="B467:B469"/>
    <mergeCell ref="C467:C469"/>
    <mergeCell ref="D467:D469"/>
    <mergeCell ref="F467:F469"/>
    <mergeCell ref="A455:D455"/>
    <mergeCell ref="A456:D456"/>
    <mergeCell ref="A458:A460"/>
    <mergeCell ref="B458:B460"/>
    <mergeCell ref="C458:C460"/>
    <mergeCell ref="D458:D460"/>
    <mergeCell ref="F458:F460"/>
    <mergeCell ref="A461:A463"/>
    <mergeCell ref="B461:B463"/>
    <mergeCell ref="C461:C463"/>
    <mergeCell ref="D461:D463"/>
    <mergeCell ref="F461:F463"/>
    <mergeCell ref="A449:A451"/>
    <mergeCell ref="B449:B451"/>
    <mergeCell ref="C449:C451"/>
    <mergeCell ref="D449:D451"/>
    <mergeCell ref="F449:F451"/>
    <mergeCell ref="A452:A454"/>
    <mergeCell ref="B452:B454"/>
    <mergeCell ref="C452:C454"/>
    <mergeCell ref="D452:D454"/>
    <mergeCell ref="F452:F454"/>
    <mergeCell ref="A443:A445"/>
    <mergeCell ref="B443:B445"/>
    <mergeCell ref="C443:C445"/>
    <mergeCell ref="D443:D445"/>
    <mergeCell ref="F443:F445"/>
    <mergeCell ref="A446:A448"/>
    <mergeCell ref="B446:B448"/>
    <mergeCell ref="C446:C448"/>
    <mergeCell ref="D446:D448"/>
    <mergeCell ref="F446:F448"/>
    <mergeCell ref="A437:A439"/>
    <mergeCell ref="B437:B439"/>
    <mergeCell ref="C437:C439"/>
    <mergeCell ref="D437:D439"/>
    <mergeCell ref="F437:F439"/>
    <mergeCell ref="A440:A442"/>
    <mergeCell ref="B440:B442"/>
    <mergeCell ref="C440:C442"/>
    <mergeCell ref="D440:D442"/>
    <mergeCell ref="F440:F442"/>
    <mergeCell ref="A431:A433"/>
    <mergeCell ref="B431:B433"/>
    <mergeCell ref="C431:C433"/>
    <mergeCell ref="D431:D433"/>
    <mergeCell ref="F431:F433"/>
    <mergeCell ref="A434:A436"/>
    <mergeCell ref="B434:B436"/>
    <mergeCell ref="C434:C436"/>
    <mergeCell ref="D434:D436"/>
    <mergeCell ref="F434:F436"/>
    <mergeCell ref="A422:A424"/>
    <mergeCell ref="B422:B424"/>
    <mergeCell ref="C422:C424"/>
    <mergeCell ref="D422:D424"/>
    <mergeCell ref="F422:F424"/>
    <mergeCell ref="A425:D425"/>
    <mergeCell ref="A426:D426"/>
    <mergeCell ref="A428:A430"/>
    <mergeCell ref="B428:B430"/>
    <mergeCell ref="C428:C430"/>
    <mergeCell ref="D428:D430"/>
    <mergeCell ref="F428:F430"/>
    <mergeCell ref="A416:A418"/>
    <mergeCell ref="B416:B418"/>
    <mergeCell ref="C416:C418"/>
    <mergeCell ref="D416:D418"/>
    <mergeCell ref="F416:F418"/>
    <mergeCell ref="A419:A421"/>
    <mergeCell ref="B419:B421"/>
    <mergeCell ref="C419:C421"/>
    <mergeCell ref="D419:D421"/>
    <mergeCell ref="F419:F421"/>
    <mergeCell ref="A410:A412"/>
    <mergeCell ref="B410:B412"/>
    <mergeCell ref="C410:C412"/>
    <mergeCell ref="D410:D412"/>
    <mergeCell ref="F410:F412"/>
    <mergeCell ref="A413:A415"/>
    <mergeCell ref="B413:B415"/>
    <mergeCell ref="C413:C415"/>
    <mergeCell ref="D413:D415"/>
    <mergeCell ref="F413:F415"/>
    <mergeCell ref="A404:A406"/>
    <mergeCell ref="B404:B406"/>
    <mergeCell ref="C404:C406"/>
    <mergeCell ref="D404:D406"/>
    <mergeCell ref="F404:F406"/>
    <mergeCell ref="A407:A409"/>
    <mergeCell ref="B407:B409"/>
    <mergeCell ref="C407:C409"/>
    <mergeCell ref="D407:D409"/>
    <mergeCell ref="F407:F409"/>
    <mergeCell ref="A398:A400"/>
    <mergeCell ref="B398:B400"/>
    <mergeCell ref="C398:C400"/>
    <mergeCell ref="D398:D400"/>
    <mergeCell ref="F398:F400"/>
    <mergeCell ref="A401:A403"/>
    <mergeCell ref="B401:B403"/>
    <mergeCell ref="C401:C403"/>
    <mergeCell ref="D401:D403"/>
    <mergeCell ref="F401:F403"/>
    <mergeCell ref="A389:A391"/>
    <mergeCell ref="B389:B391"/>
    <mergeCell ref="C389:C391"/>
    <mergeCell ref="D389:D391"/>
    <mergeCell ref="F389:F391"/>
    <mergeCell ref="A392:D392"/>
    <mergeCell ref="A393:D393"/>
    <mergeCell ref="A395:A397"/>
    <mergeCell ref="B395:B397"/>
    <mergeCell ref="C395:C397"/>
    <mergeCell ref="D395:D397"/>
    <mergeCell ref="F395:F397"/>
    <mergeCell ref="A383:A385"/>
    <mergeCell ref="B383:B385"/>
    <mergeCell ref="C383:C385"/>
    <mergeCell ref="D383:D385"/>
    <mergeCell ref="F383:F385"/>
    <mergeCell ref="A386:A388"/>
    <mergeCell ref="B386:B388"/>
    <mergeCell ref="C386:C388"/>
    <mergeCell ref="D386:D388"/>
    <mergeCell ref="F386:F388"/>
    <mergeCell ref="A374:D374"/>
    <mergeCell ref="A375:D375"/>
    <mergeCell ref="A377:A379"/>
    <mergeCell ref="B377:B379"/>
    <mergeCell ref="C377:C379"/>
    <mergeCell ref="D377:D379"/>
    <mergeCell ref="F377:F379"/>
    <mergeCell ref="A380:A382"/>
    <mergeCell ref="B380:B382"/>
    <mergeCell ref="C380:C382"/>
    <mergeCell ref="D380:D382"/>
    <mergeCell ref="F380:F382"/>
    <mergeCell ref="A368:A370"/>
    <mergeCell ref="B368:B370"/>
    <mergeCell ref="C368:C370"/>
    <mergeCell ref="D368:D370"/>
    <mergeCell ref="F368:F370"/>
    <mergeCell ref="A371:A373"/>
    <mergeCell ref="B371:B373"/>
    <mergeCell ref="C371:C373"/>
    <mergeCell ref="D371:D373"/>
    <mergeCell ref="F371:F373"/>
    <mergeCell ref="A359:A361"/>
    <mergeCell ref="B359:B361"/>
    <mergeCell ref="C359:C361"/>
    <mergeCell ref="D359:D361"/>
    <mergeCell ref="F359:F361"/>
    <mergeCell ref="A362:D362"/>
    <mergeCell ref="A363:D363"/>
    <mergeCell ref="A365:A367"/>
    <mergeCell ref="B365:B367"/>
    <mergeCell ref="C365:C367"/>
    <mergeCell ref="D365:D367"/>
    <mergeCell ref="F365:F367"/>
    <mergeCell ref="A353:A355"/>
    <mergeCell ref="B353:B355"/>
    <mergeCell ref="C353:C355"/>
    <mergeCell ref="D353:D355"/>
    <mergeCell ref="F353:F355"/>
    <mergeCell ref="A356:A358"/>
    <mergeCell ref="B356:B358"/>
    <mergeCell ref="C356:C358"/>
    <mergeCell ref="D356:D358"/>
    <mergeCell ref="F356:F358"/>
    <mergeCell ref="A347:A349"/>
    <mergeCell ref="B347:B349"/>
    <mergeCell ref="C347:C349"/>
    <mergeCell ref="D347:D349"/>
    <mergeCell ref="F347:F349"/>
    <mergeCell ref="A350:A352"/>
    <mergeCell ref="B350:B352"/>
    <mergeCell ref="C350:C352"/>
    <mergeCell ref="D350:D352"/>
    <mergeCell ref="F350:F352"/>
    <mergeCell ref="A341:A343"/>
    <mergeCell ref="B341:B343"/>
    <mergeCell ref="C341:C343"/>
    <mergeCell ref="D341:D343"/>
    <mergeCell ref="F341:F343"/>
    <mergeCell ref="A344:A346"/>
    <mergeCell ref="B344:B346"/>
    <mergeCell ref="C344:C346"/>
    <mergeCell ref="D344:D346"/>
    <mergeCell ref="F344:F346"/>
    <mergeCell ref="A335:A337"/>
    <mergeCell ref="B335:B337"/>
    <mergeCell ref="C335:C337"/>
    <mergeCell ref="D335:D337"/>
    <mergeCell ref="F335:F337"/>
    <mergeCell ref="A338:A340"/>
    <mergeCell ref="B338:B340"/>
    <mergeCell ref="C338:C340"/>
    <mergeCell ref="D338:D340"/>
    <mergeCell ref="F338:F340"/>
    <mergeCell ref="A329:A331"/>
    <mergeCell ref="B329:B331"/>
    <mergeCell ref="C329:C331"/>
    <mergeCell ref="D329:D331"/>
    <mergeCell ref="F329:F331"/>
    <mergeCell ref="A332:A334"/>
    <mergeCell ref="B332:B334"/>
    <mergeCell ref="C332:C334"/>
    <mergeCell ref="D332:D334"/>
    <mergeCell ref="F332:F334"/>
    <mergeCell ref="A323:A325"/>
    <mergeCell ref="B323:B325"/>
    <mergeCell ref="C323:C325"/>
    <mergeCell ref="D323:D325"/>
    <mergeCell ref="F323:F325"/>
    <mergeCell ref="A326:A328"/>
    <mergeCell ref="B326:B328"/>
    <mergeCell ref="C326:C328"/>
    <mergeCell ref="D326:D328"/>
    <mergeCell ref="F326:F328"/>
    <mergeCell ref="A317:A319"/>
    <mergeCell ref="B317:B319"/>
    <mergeCell ref="C317:C319"/>
    <mergeCell ref="D317:D319"/>
    <mergeCell ref="F317:F319"/>
    <mergeCell ref="A320:A322"/>
    <mergeCell ref="B320:B322"/>
    <mergeCell ref="C320:C322"/>
    <mergeCell ref="D320:D322"/>
    <mergeCell ref="F320:F322"/>
    <mergeCell ref="A311:A313"/>
    <mergeCell ref="B311:B313"/>
    <mergeCell ref="C311:C313"/>
    <mergeCell ref="D311:D313"/>
    <mergeCell ref="F311:F313"/>
    <mergeCell ref="A314:A316"/>
    <mergeCell ref="B314:B316"/>
    <mergeCell ref="C314:C316"/>
    <mergeCell ref="D314:D316"/>
    <mergeCell ref="F314:F316"/>
    <mergeCell ref="A305:A307"/>
    <mergeCell ref="B305:B307"/>
    <mergeCell ref="C305:C307"/>
    <mergeCell ref="D305:D307"/>
    <mergeCell ref="F305:F307"/>
    <mergeCell ref="A308:A310"/>
    <mergeCell ref="B308:B310"/>
    <mergeCell ref="C308:C310"/>
    <mergeCell ref="D308:D310"/>
    <mergeCell ref="F308:F310"/>
    <mergeCell ref="A299:A301"/>
    <mergeCell ref="B299:B301"/>
    <mergeCell ref="C299:C301"/>
    <mergeCell ref="D299:D301"/>
    <mergeCell ref="F299:F301"/>
    <mergeCell ref="A302:A304"/>
    <mergeCell ref="B302:B304"/>
    <mergeCell ref="C302:C304"/>
    <mergeCell ref="D302:D304"/>
    <mergeCell ref="F302:F304"/>
    <mergeCell ref="A290:A292"/>
    <mergeCell ref="B290:B292"/>
    <mergeCell ref="C290:C292"/>
    <mergeCell ref="D290:D292"/>
    <mergeCell ref="F290:F292"/>
    <mergeCell ref="A293:D293"/>
    <mergeCell ref="A294:D294"/>
    <mergeCell ref="A296:A298"/>
    <mergeCell ref="B296:B298"/>
    <mergeCell ref="C296:C298"/>
    <mergeCell ref="D296:D298"/>
    <mergeCell ref="F296:F298"/>
    <mergeCell ref="A284:A286"/>
    <mergeCell ref="B284:B286"/>
    <mergeCell ref="C284:C286"/>
    <mergeCell ref="D284:D286"/>
    <mergeCell ref="F284:F286"/>
    <mergeCell ref="A287:A289"/>
    <mergeCell ref="B287:B289"/>
    <mergeCell ref="C287:C289"/>
    <mergeCell ref="D287:D289"/>
    <mergeCell ref="F287:F289"/>
    <mergeCell ref="A275:D275"/>
    <mergeCell ref="A276:D276"/>
    <mergeCell ref="A278:A280"/>
    <mergeCell ref="B278:B280"/>
    <mergeCell ref="C278:C280"/>
    <mergeCell ref="D278:D280"/>
    <mergeCell ref="F278:F280"/>
    <mergeCell ref="A281:A283"/>
    <mergeCell ref="B281:B283"/>
    <mergeCell ref="C281:C283"/>
    <mergeCell ref="D281:D283"/>
    <mergeCell ref="F281:F283"/>
    <mergeCell ref="A269:A271"/>
    <mergeCell ref="B269:B271"/>
    <mergeCell ref="C269:C271"/>
    <mergeCell ref="D269:D271"/>
    <mergeCell ref="F269:F271"/>
    <mergeCell ref="A272:A274"/>
    <mergeCell ref="B272:B274"/>
    <mergeCell ref="C272:C274"/>
    <mergeCell ref="D272:D274"/>
    <mergeCell ref="F272:F274"/>
    <mergeCell ref="A260:D260"/>
    <mergeCell ref="A261:D261"/>
    <mergeCell ref="A263:A265"/>
    <mergeCell ref="B263:B265"/>
    <mergeCell ref="C263:C265"/>
    <mergeCell ref="D263:D265"/>
    <mergeCell ref="F263:F265"/>
    <mergeCell ref="A266:A268"/>
    <mergeCell ref="B266:B268"/>
    <mergeCell ref="C266:C268"/>
    <mergeCell ref="D266:D268"/>
    <mergeCell ref="F266:F268"/>
    <mergeCell ref="A254:A256"/>
    <mergeCell ref="B254:B256"/>
    <mergeCell ref="C254:C256"/>
    <mergeCell ref="D254:D256"/>
    <mergeCell ref="F254:F256"/>
    <mergeCell ref="A257:A259"/>
    <mergeCell ref="B257:B259"/>
    <mergeCell ref="C257:C259"/>
    <mergeCell ref="D257:D259"/>
    <mergeCell ref="F257:F259"/>
    <mergeCell ref="A245:D245"/>
    <mergeCell ref="A246:D246"/>
    <mergeCell ref="A248:A250"/>
    <mergeCell ref="B248:B250"/>
    <mergeCell ref="C248:C250"/>
    <mergeCell ref="D248:D250"/>
    <mergeCell ref="F248:F250"/>
    <mergeCell ref="A251:A253"/>
    <mergeCell ref="B251:B253"/>
    <mergeCell ref="C251:C253"/>
    <mergeCell ref="D251:D253"/>
    <mergeCell ref="F251:F253"/>
    <mergeCell ref="A239:A241"/>
    <mergeCell ref="B239:B241"/>
    <mergeCell ref="C239:C241"/>
    <mergeCell ref="D239:D241"/>
    <mergeCell ref="F239:F241"/>
    <mergeCell ref="A242:A244"/>
    <mergeCell ref="B242:B244"/>
    <mergeCell ref="C242:C244"/>
    <mergeCell ref="D242:D244"/>
    <mergeCell ref="F242:F244"/>
    <mergeCell ref="A230:D230"/>
    <mergeCell ref="A231:D231"/>
    <mergeCell ref="A233:A235"/>
    <mergeCell ref="B233:B235"/>
    <mergeCell ref="C233:C235"/>
    <mergeCell ref="D233:D235"/>
    <mergeCell ref="F233:F235"/>
    <mergeCell ref="A236:A238"/>
    <mergeCell ref="B236:B238"/>
    <mergeCell ref="C236:C238"/>
    <mergeCell ref="D236:D238"/>
    <mergeCell ref="F236:F238"/>
    <mergeCell ref="A224:A226"/>
    <mergeCell ref="B224:B226"/>
    <mergeCell ref="C224:C226"/>
    <mergeCell ref="D224:D226"/>
    <mergeCell ref="F224:F226"/>
    <mergeCell ref="A227:A229"/>
    <mergeCell ref="B227:B229"/>
    <mergeCell ref="C227:C229"/>
    <mergeCell ref="D227:D229"/>
    <mergeCell ref="F227:F229"/>
    <mergeCell ref="A218:A220"/>
    <mergeCell ref="B218:B220"/>
    <mergeCell ref="C218:C220"/>
    <mergeCell ref="D218:D220"/>
    <mergeCell ref="F218:F220"/>
    <mergeCell ref="A221:A223"/>
    <mergeCell ref="B221:B223"/>
    <mergeCell ref="C221:C223"/>
    <mergeCell ref="D221:D223"/>
    <mergeCell ref="F221:F223"/>
    <mergeCell ref="A212:A214"/>
    <mergeCell ref="B212:B214"/>
    <mergeCell ref="C212:C214"/>
    <mergeCell ref="D212:D214"/>
    <mergeCell ref="F212:F214"/>
    <mergeCell ref="A215:A217"/>
    <mergeCell ref="B215:B217"/>
    <mergeCell ref="C215:C217"/>
    <mergeCell ref="D215:D217"/>
    <mergeCell ref="F215:F217"/>
    <mergeCell ref="A203:A205"/>
    <mergeCell ref="B203:B205"/>
    <mergeCell ref="C203:C205"/>
    <mergeCell ref="D203:D205"/>
    <mergeCell ref="F203:F205"/>
    <mergeCell ref="A206:D206"/>
    <mergeCell ref="A207:D207"/>
    <mergeCell ref="A209:A211"/>
    <mergeCell ref="B209:B211"/>
    <mergeCell ref="C209:C211"/>
    <mergeCell ref="D209:D211"/>
    <mergeCell ref="F209:F211"/>
    <mergeCell ref="A194:A196"/>
    <mergeCell ref="B194:B196"/>
    <mergeCell ref="C194:C196"/>
    <mergeCell ref="D194:D196"/>
    <mergeCell ref="F194:F196"/>
    <mergeCell ref="A197:D197"/>
    <mergeCell ref="A198:D198"/>
    <mergeCell ref="A200:A202"/>
    <mergeCell ref="B200:B202"/>
    <mergeCell ref="C200:C202"/>
    <mergeCell ref="D200:D202"/>
    <mergeCell ref="F200:F202"/>
    <mergeCell ref="A185:D185"/>
    <mergeCell ref="A186:D186"/>
    <mergeCell ref="A188:A190"/>
    <mergeCell ref="B188:B190"/>
    <mergeCell ref="C188:C190"/>
    <mergeCell ref="D188:D190"/>
    <mergeCell ref="F188:F190"/>
    <mergeCell ref="A191:A193"/>
    <mergeCell ref="B191:B193"/>
    <mergeCell ref="C191:C193"/>
    <mergeCell ref="D191:D193"/>
    <mergeCell ref="F191:F193"/>
    <mergeCell ref="A176:A178"/>
    <mergeCell ref="B176:B178"/>
    <mergeCell ref="C176:C178"/>
    <mergeCell ref="D176:D178"/>
    <mergeCell ref="F176:F178"/>
    <mergeCell ref="A179:D179"/>
    <mergeCell ref="A180:D180"/>
    <mergeCell ref="A182:A184"/>
    <mergeCell ref="B182:B184"/>
    <mergeCell ref="C182:C184"/>
    <mergeCell ref="D182:D184"/>
    <mergeCell ref="F182:F184"/>
    <mergeCell ref="A170:A172"/>
    <mergeCell ref="B170:B172"/>
    <mergeCell ref="C170:C172"/>
    <mergeCell ref="D170:D172"/>
    <mergeCell ref="F170:F172"/>
    <mergeCell ref="A173:A175"/>
    <mergeCell ref="B173:B175"/>
    <mergeCell ref="C173:C175"/>
    <mergeCell ref="D173:D175"/>
    <mergeCell ref="F173:F175"/>
    <mergeCell ref="A161:D161"/>
    <mergeCell ref="A162:D162"/>
    <mergeCell ref="A164:A166"/>
    <mergeCell ref="B164:B166"/>
    <mergeCell ref="C164:C166"/>
    <mergeCell ref="D164:D166"/>
    <mergeCell ref="F164:F166"/>
    <mergeCell ref="A167:D167"/>
    <mergeCell ref="A168:D168"/>
    <mergeCell ref="A155:A157"/>
    <mergeCell ref="B155:B157"/>
    <mergeCell ref="C155:C157"/>
    <mergeCell ref="D155:D157"/>
    <mergeCell ref="F155:F157"/>
    <mergeCell ref="A158:A160"/>
    <mergeCell ref="B158:B160"/>
    <mergeCell ref="C158:C160"/>
    <mergeCell ref="D158:D160"/>
    <mergeCell ref="F158:F160"/>
    <mergeCell ref="A146:D146"/>
    <mergeCell ref="A147:D147"/>
    <mergeCell ref="A149:A151"/>
    <mergeCell ref="B149:B151"/>
    <mergeCell ref="C149:C151"/>
    <mergeCell ref="D149:D151"/>
    <mergeCell ref="F149:F151"/>
    <mergeCell ref="A152:A154"/>
    <mergeCell ref="B152:B154"/>
    <mergeCell ref="C152:C154"/>
    <mergeCell ref="D152:D154"/>
    <mergeCell ref="F152:F154"/>
    <mergeCell ref="A140:A142"/>
    <mergeCell ref="B140:B142"/>
    <mergeCell ref="C140:C142"/>
    <mergeCell ref="D140:D142"/>
    <mergeCell ref="F140:F142"/>
    <mergeCell ref="A143:A145"/>
    <mergeCell ref="B143:B145"/>
    <mergeCell ref="C143:C145"/>
    <mergeCell ref="D143:D145"/>
    <mergeCell ref="F143:F145"/>
    <mergeCell ref="A131:A133"/>
    <mergeCell ref="B131:B133"/>
    <mergeCell ref="C131:C133"/>
    <mergeCell ref="D131:D133"/>
    <mergeCell ref="F131:F133"/>
    <mergeCell ref="A134:D134"/>
    <mergeCell ref="A135:D135"/>
    <mergeCell ref="A137:A139"/>
    <mergeCell ref="B137:B139"/>
    <mergeCell ref="C137:C139"/>
    <mergeCell ref="D137:D139"/>
    <mergeCell ref="F137:F139"/>
    <mergeCell ref="A125:A127"/>
    <mergeCell ref="B125:B127"/>
    <mergeCell ref="C125:C127"/>
    <mergeCell ref="D125:D127"/>
    <mergeCell ref="F125:F127"/>
    <mergeCell ref="A128:A130"/>
    <mergeCell ref="B128:B130"/>
    <mergeCell ref="C128:C130"/>
    <mergeCell ref="D128:D130"/>
    <mergeCell ref="F128:F130"/>
    <mergeCell ref="A116:A118"/>
    <mergeCell ref="B116:B118"/>
    <mergeCell ref="C116:C118"/>
    <mergeCell ref="D116:D118"/>
    <mergeCell ref="F116:F118"/>
    <mergeCell ref="A119:D119"/>
    <mergeCell ref="A120:D120"/>
    <mergeCell ref="A122:A124"/>
    <mergeCell ref="B122:B124"/>
    <mergeCell ref="C122:C124"/>
    <mergeCell ref="D122:D124"/>
    <mergeCell ref="F122:F124"/>
    <mergeCell ref="A110:A112"/>
    <mergeCell ref="B110:B112"/>
    <mergeCell ref="C110:C112"/>
    <mergeCell ref="D110:D112"/>
    <mergeCell ref="F110:F112"/>
    <mergeCell ref="A113:A115"/>
    <mergeCell ref="B113:B115"/>
    <mergeCell ref="C113:C115"/>
    <mergeCell ref="D113:D115"/>
    <mergeCell ref="F113:F115"/>
    <mergeCell ref="A101:D101"/>
    <mergeCell ref="A102:D102"/>
    <mergeCell ref="A104:A106"/>
    <mergeCell ref="B104:B106"/>
    <mergeCell ref="C104:C106"/>
    <mergeCell ref="D104:D106"/>
    <mergeCell ref="F104:F106"/>
    <mergeCell ref="A107:D107"/>
    <mergeCell ref="A108:D108"/>
    <mergeCell ref="A92:A94"/>
    <mergeCell ref="B92:B94"/>
    <mergeCell ref="C92:C94"/>
    <mergeCell ref="D92:D94"/>
    <mergeCell ref="F92:F94"/>
    <mergeCell ref="A95:D95"/>
    <mergeCell ref="A96:D96"/>
    <mergeCell ref="A98:A100"/>
    <mergeCell ref="B98:B100"/>
    <mergeCell ref="C98:C100"/>
    <mergeCell ref="D98:D100"/>
    <mergeCell ref="F98:F100"/>
    <mergeCell ref="A83:D83"/>
    <mergeCell ref="A84:D84"/>
    <mergeCell ref="A86:A88"/>
    <mergeCell ref="B86:B88"/>
    <mergeCell ref="C86:C88"/>
    <mergeCell ref="D86:D88"/>
    <mergeCell ref="F86:F88"/>
    <mergeCell ref="A89:D89"/>
    <mergeCell ref="A90:D90"/>
    <mergeCell ref="A74:D74"/>
    <mergeCell ref="A75:D75"/>
    <mergeCell ref="A77:A79"/>
    <mergeCell ref="B77:B79"/>
    <mergeCell ref="C77:C79"/>
    <mergeCell ref="D77:D79"/>
    <mergeCell ref="F77:F79"/>
    <mergeCell ref="A80:A82"/>
    <mergeCell ref="B80:B82"/>
    <mergeCell ref="C80:C82"/>
    <mergeCell ref="D80:D82"/>
    <mergeCell ref="F80:F82"/>
    <mergeCell ref="A68:A70"/>
    <mergeCell ref="B68:B70"/>
    <mergeCell ref="C68:C70"/>
    <mergeCell ref="D68:D70"/>
    <mergeCell ref="F68:F70"/>
    <mergeCell ref="A71:A73"/>
    <mergeCell ref="B71:B73"/>
    <mergeCell ref="C71:C73"/>
    <mergeCell ref="D71:D73"/>
    <mergeCell ref="F71:F73"/>
    <mergeCell ref="A62:A64"/>
    <mergeCell ref="B62:B64"/>
    <mergeCell ref="C62:C64"/>
    <mergeCell ref="D62:D64"/>
    <mergeCell ref="F62:F64"/>
    <mergeCell ref="A65:A67"/>
    <mergeCell ref="B65:B67"/>
    <mergeCell ref="C65:C67"/>
    <mergeCell ref="D65:D67"/>
    <mergeCell ref="F65:F67"/>
    <mergeCell ref="A53:A55"/>
    <mergeCell ref="B53:B55"/>
    <mergeCell ref="C53:C55"/>
    <mergeCell ref="D53:D55"/>
    <mergeCell ref="F53:F55"/>
    <mergeCell ref="A56:D56"/>
    <mergeCell ref="A57:D57"/>
    <mergeCell ref="A59:A61"/>
    <mergeCell ref="B59:B61"/>
    <mergeCell ref="C59:C61"/>
    <mergeCell ref="D59:D61"/>
    <mergeCell ref="F59:F61"/>
    <mergeCell ref="A47:A49"/>
    <mergeCell ref="B47:B49"/>
    <mergeCell ref="C47:C49"/>
    <mergeCell ref="D47:D49"/>
    <mergeCell ref="F47:F49"/>
    <mergeCell ref="A50:A52"/>
    <mergeCell ref="B50:B52"/>
    <mergeCell ref="C50:C52"/>
    <mergeCell ref="D50:D52"/>
    <mergeCell ref="F50:F52"/>
    <mergeCell ref="A38:D38"/>
    <mergeCell ref="A39:D39"/>
    <mergeCell ref="A41:A43"/>
    <mergeCell ref="B41:B43"/>
    <mergeCell ref="C41:C43"/>
    <mergeCell ref="D41:D43"/>
    <mergeCell ref="F41:F43"/>
    <mergeCell ref="A44:D44"/>
    <mergeCell ref="A45:D45"/>
    <mergeCell ref="A32:A34"/>
    <mergeCell ref="B32:B34"/>
    <mergeCell ref="C32:C34"/>
    <mergeCell ref="D32:D34"/>
    <mergeCell ref="F32:F34"/>
    <mergeCell ref="A35:A37"/>
    <mergeCell ref="B35:B37"/>
    <mergeCell ref="C35:C37"/>
    <mergeCell ref="D35:D37"/>
    <mergeCell ref="F35:F37"/>
    <mergeCell ref="A26:A28"/>
    <mergeCell ref="B26:B28"/>
    <mergeCell ref="C26:C28"/>
    <mergeCell ref="D26:D28"/>
    <mergeCell ref="F26:F28"/>
    <mergeCell ref="A29:A31"/>
    <mergeCell ref="B29:B31"/>
    <mergeCell ref="C29:C31"/>
    <mergeCell ref="D29:D31"/>
    <mergeCell ref="F29:F31"/>
    <mergeCell ref="A17:D17"/>
    <mergeCell ref="A18:D18"/>
    <mergeCell ref="A20:A22"/>
    <mergeCell ref="B20:B22"/>
    <mergeCell ref="C20:C22"/>
    <mergeCell ref="D20:D22"/>
    <mergeCell ref="F20:F22"/>
    <mergeCell ref="A23:A25"/>
    <mergeCell ref="B23:B25"/>
    <mergeCell ref="C23:C25"/>
    <mergeCell ref="D23:D25"/>
    <mergeCell ref="F23:F25"/>
    <mergeCell ref="A11:A13"/>
    <mergeCell ref="B11:B13"/>
    <mergeCell ref="C11:C13"/>
    <mergeCell ref="D11:D13"/>
    <mergeCell ref="F11:F13"/>
    <mergeCell ref="A14:A16"/>
    <mergeCell ref="B14:B16"/>
    <mergeCell ref="C14:C16"/>
    <mergeCell ref="D14:D16"/>
    <mergeCell ref="F14:F16"/>
    <mergeCell ref="A2:D2"/>
    <mergeCell ref="A3:D3"/>
    <mergeCell ref="A5:A7"/>
    <mergeCell ref="B5:B7"/>
    <mergeCell ref="C5:C7"/>
    <mergeCell ref="D5:D7"/>
    <mergeCell ref="F5:F7"/>
    <mergeCell ref="A8:A10"/>
    <mergeCell ref="B8:B10"/>
    <mergeCell ref="C8:C10"/>
    <mergeCell ref="D8:D10"/>
    <mergeCell ref="F8:F10"/>
  </mergeCells>
  <pageMargins left="0.39370078740157477" right="0.39370078740157477" top="0.39370078740157477" bottom="0.39370078740157477" header="0" footer="0"/>
  <pageSetup paperSize="9" pageOrder="overThenDown" orientation="portrait"/>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outlinePr summaryBelow="0" summaryRight="0"/>
    <pageSetUpPr autoPageBreaks="0"/>
  </sheetPr>
  <dimension ref="A1:G40"/>
  <sheetViews>
    <sheetView workbookViewId="0">
      <pane ySplit="1" topLeftCell="A2" activePane="bottomLeft" state="frozen"/>
      <selection pane="bottomLeft"/>
    </sheetView>
  </sheetViews>
  <sheetFormatPr defaultColWidth="9" defaultRowHeight="11.4" customHeight="1" outlineLevelRow="1" x14ac:dyDescent="0.2"/>
  <cols>
    <col min="1" max="1" width="22" style="2" customWidth="1"/>
    <col min="2" max="2" width="24.44140625" style="2" customWidth="1"/>
    <col min="3" max="3" width="50" style="2" customWidth="1"/>
    <col min="4" max="4" width="24.44140625" style="25" hidden="1" customWidth="1"/>
    <col min="5" max="5" width="24.44140625" style="3" customWidth="1"/>
    <col min="6" max="6" width="27" style="1" hidden="1" customWidth="1"/>
    <col min="7" max="7" width="24.44140625" style="32" customWidth="1"/>
    <col min="8" max="16384" width="9" style="1"/>
  </cols>
  <sheetData>
    <row r="1" spans="1:7" ht="44.1" customHeight="1" x14ac:dyDescent="0.2">
      <c r="A1" s="7" t="s">
        <v>0</v>
      </c>
      <c r="B1" s="7" t="s">
        <v>1</v>
      </c>
      <c r="C1" s="7" t="s">
        <v>2</v>
      </c>
      <c r="D1" s="36" t="s">
        <v>1581</v>
      </c>
      <c r="E1" s="7" t="s">
        <v>4</v>
      </c>
      <c r="F1" s="56" t="s">
        <v>5</v>
      </c>
      <c r="G1" s="7" t="s">
        <v>6</v>
      </c>
    </row>
    <row r="2" spans="1:7" ht="27.9" customHeight="1" collapsed="1" x14ac:dyDescent="0.2">
      <c r="A2" s="58" t="s">
        <v>2002</v>
      </c>
      <c r="B2" s="58"/>
      <c r="C2" s="58"/>
      <c r="D2" s="58"/>
      <c r="F2" s="44"/>
    </row>
    <row r="3" spans="1:7" ht="48" hidden="1" customHeight="1" outlineLevel="1" x14ac:dyDescent="0.2">
      <c r="A3" s="59" t="s">
        <v>1541</v>
      </c>
      <c r="B3" s="59"/>
      <c r="C3" s="59"/>
      <c r="D3" s="59"/>
      <c r="F3" s="2"/>
    </row>
    <row r="4" spans="1:7" ht="11.1" hidden="1" customHeight="1" outlineLevel="1" x14ac:dyDescent="0.2">
      <c r="F4" s="2"/>
    </row>
    <row r="5" spans="1:7" s="2" customFormat="1" ht="26.1" hidden="1" customHeight="1" outlineLevel="1" x14ac:dyDescent="0.2">
      <c r="A5" s="60" t="s">
        <v>2003</v>
      </c>
      <c r="B5" s="86"/>
      <c r="C5" s="66" t="s">
        <v>2004</v>
      </c>
      <c r="D5" s="95" t="s">
        <v>2005</v>
      </c>
      <c r="E5" s="6"/>
      <c r="F5" s="134" t="s">
        <v>1502</v>
      </c>
      <c r="G5" s="6"/>
    </row>
    <row r="6" spans="1:7" ht="15" hidden="1" customHeight="1" outlineLevel="1" x14ac:dyDescent="0.2">
      <c r="A6" s="61"/>
      <c r="B6" s="87"/>
      <c r="C6" s="67"/>
      <c r="D6" s="96"/>
      <c r="E6" s="6"/>
      <c r="F6" s="135"/>
      <c r="G6" s="6"/>
    </row>
    <row r="7" spans="1:7" s="2" customFormat="1" ht="111.9" hidden="1" customHeight="1" outlineLevel="1" x14ac:dyDescent="0.2">
      <c r="A7" s="62"/>
      <c r="B7" s="88"/>
      <c r="C7" s="68"/>
      <c r="D7" s="97"/>
      <c r="E7" s="6">
        <f>D5+D5*7%</f>
        <v>31993</v>
      </c>
      <c r="F7" s="136"/>
      <c r="G7" s="6">
        <f>F5+F5*7%</f>
        <v>25519.5</v>
      </c>
    </row>
    <row r="8" spans="1:7" s="2" customFormat="1" ht="26.1" hidden="1" customHeight="1" outlineLevel="1" x14ac:dyDescent="0.2">
      <c r="A8" s="60" t="s">
        <v>2006</v>
      </c>
      <c r="B8" s="86"/>
      <c r="C8" s="66" t="s">
        <v>2007</v>
      </c>
      <c r="D8" s="95" t="s">
        <v>293</v>
      </c>
      <c r="E8" s="6"/>
      <c r="F8" s="134" t="s">
        <v>2008</v>
      </c>
      <c r="G8" s="6"/>
    </row>
    <row r="9" spans="1:7" ht="15" hidden="1" customHeight="1" outlineLevel="1" x14ac:dyDescent="0.2">
      <c r="A9" s="61"/>
      <c r="B9" s="87"/>
      <c r="C9" s="67"/>
      <c r="D9" s="96"/>
      <c r="E9" s="6"/>
      <c r="F9" s="135"/>
      <c r="G9" s="6"/>
    </row>
    <row r="10" spans="1:7" s="2" customFormat="1" ht="111.9" hidden="1" customHeight="1" outlineLevel="1" x14ac:dyDescent="0.2">
      <c r="A10" s="62"/>
      <c r="B10" s="88"/>
      <c r="C10" s="68"/>
      <c r="D10" s="97"/>
      <c r="E10" s="6">
        <f t="shared" ref="E10:E13" si="0">D8+D8*7%</f>
        <v>33705</v>
      </c>
      <c r="F10" s="136"/>
      <c r="G10" s="6">
        <f t="shared" ref="G10:G13" si="1">F8+F8*7%</f>
        <v>26964</v>
      </c>
    </row>
    <row r="11" spans="1:7" s="2" customFormat="1" ht="26.1" hidden="1" customHeight="1" outlineLevel="1" x14ac:dyDescent="0.2">
      <c r="A11" s="60" t="s">
        <v>2009</v>
      </c>
      <c r="B11" s="86"/>
      <c r="C11" s="66" t="s">
        <v>2010</v>
      </c>
      <c r="D11" s="95" t="s">
        <v>2011</v>
      </c>
      <c r="E11" s="6"/>
      <c r="F11" s="134" t="s">
        <v>2012</v>
      </c>
      <c r="G11" s="6"/>
    </row>
    <row r="12" spans="1:7" ht="15" hidden="1" customHeight="1" outlineLevel="1" x14ac:dyDescent="0.2">
      <c r="A12" s="61"/>
      <c r="B12" s="87"/>
      <c r="C12" s="67"/>
      <c r="D12" s="96"/>
      <c r="E12" s="6"/>
      <c r="F12" s="135"/>
      <c r="G12" s="6"/>
    </row>
    <row r="13" spans="1:7" s="2" customFormat="1" ht="111.9" hidden="1" customHeight="1" outlineLevel="1" x14ac:dyDescent="0.2">
      <c r="A13" s="62"/>
      <c r="B13" s="88"/>
      <c r="C13" s="68"/>
      <c r="D13" s="97"/>
      <c r="E13" s="6">
        <f t="shared" si="0"/>
        <v>34561</v>
      </c>
      <c r="F13" s="136"/>
      <c r="G13" s="6">
        <f t="shared" si="1"/>
        <v>27659.5</v>
      </c>
    </row>
    <row r="14" spans="1:7" ht="27.9" customHeight="1" collapsed="1" x14ac:dyDescent="0.2">
      <c r="A14" s="58" t="s">
        <v>2013</v>
      </c>
      <c r="B14" s="58"/>
      <c r="C14" s="58"/>
      <c r="D14" s="58"/>
      <c r="F14" s="44"/>
      <c r="G14" s="13"/>
    </row>
    <row r="15" spans="1:7" ht="48" hidden="1" customHeight="1" outlineLevel="1" x14ac:dyDescent="0.2">
      <c r="A15" s="59" t="s">
        <v>1541</v>
      </c>
      <c r="B15" s="59"/>
      <c r="C15" s="59"/>
      <c r="D15" s="59"/>
      <c r="F15" s="2"/>
      <c r="G15" s="13"/>
    </row>
    <row r="16" spans="1:7" ht="11.1" hidden="1" customHeight="1" outlineLevel="1" x14ac:dyDescent="0.2">
      <c r="F16" s="2"/>
      <c r="G16" s="13"/>
    </row>
    <row r="17" spans="1:7" s="2" customFormat="1" ht="26.1" hidden="1" customHeight="1" outlineLevel="1" x14ac:dyDescent="0.2">
      <c r="A17" s="60" t="s">
        <v>2014</v>
      </c>
      <c r="B17" s="86"/>
      <c r="C17" s="66" t="s">
        <v>2015</v>
      </c>
      <c r="D17" s="95" t="s">
        <v>271</v>
      </c>
      <c r="E17" s="30"/>
      <c r="F17" s="134" t="s">
        <v>272</v>
      </c>
      <c r="G17" s="6"/>
    </row>
    <row r="18" spans="1:7" ht="15" hidden="1" customHeight="1" outlineLevel="1" x14ac:dyDescent="0.2">
      <c r="A18" s="61"/>
      <c r="B18" s="87"/>
      <c r="C18" s="67"/>
      <c r="D18" s="96"/>
      <c r="E18" s="30"/>
      <c r="F18" s="135"/>
      <c r="G18" s="6"/>
    </row>
    <row r="19" spans="1:7" s="2" customFormat="1" ht="111.9" hidden="1" customHeight="1" outlineLevel="1" x14ac:dyDescent="0.2">
      <c r="A19" s="62"/>
      <c r="B19" s="88"/>
      <c r="C19" s="68"/>
      <c r="D19" s="97"/>
      <c r="E19" s="6">
        <f>D17+D17*7%</f>
        <v>16692</v>
      </c>
      <c r="F19" s="136"/>
      <c r="G19" s="6">
        <f>F17+F17*7%</f>
        <v>13321.5</v>
      </c>
    </row>
    <row r="20" spans="1:7" s="2" customFormat="1" ht="26.1" hidden="1" customHeight="1" outlineLevel="1" x14ac:dyDescent="0.2">
      <c r="A20" s="60" t="s">
        <v>2016</v>
      </c>
      <c r="B20" s="86"/>
      <c r="C20" s="66" t="s">
        <v>2017</v>
      </c>
      <c r="D20" s="95" t="s">
        <v>531</v>
      </c>
      <c r="E20" s="6"/>
      <c r="F20" s="134" t="s">
        <v>368</v>
      </c>
      <c r="G20" s="6"/>
    </row>
    <row r="21" spans="1:7" ht="15" hidden="1" customHeight="1" outlineLevel="1" x14ac:dyDescent="0.2">
      <c r="A21" s="61"/>
      <c r="B21" s="87"/>
      <c r="C21" s="67"/>
      <c r="D21" s="96"/>
      <c r="E21" s="6"/>
      <c r="F21" s="135"/>
      <c r="G21" s="6"/>
    </row>
    <row r="22" spans="1:7" s="2" customFormat="1" ht="111.9" hidden="1" customHeight="1" outlineLevel="1" x14ac:dyDescent="0.2">
      <c r="A22" s="62"/>
      <c r="B22" s="88"/>
      <c r="C22" s="68"/>
      <c r="D22" s="97"/>
      <c r="E22" s="6">
        <f t="shared" ref="E22:E40" si="2">D20+D20*7%</f>
        <v>18083</v>
      </c>
      <c r="F22" s="136"/>
      <c r="G22" s="6">
        <f t="shared" ref="G22:G40" si="3">F20+F20*7%</f>
        <v>14445</v>
      </c>
    </row>
    <row r="23" spans="1:7" s="2" customFormat="1" ht="26.1" hidden="1" customHeight="1" outlineLevel="1" x14ac:dyDescent="0.2">
      <c r="A23" s="60" t="s">
        <v>2018</v>
      </c>
      <c r="B23" s="86"/>
      <c r="C23" s="66" t="s">
        <v>2019</v>
      </c>
      <c r="D23" s="95" t="s">
        <v>237</v>
      </c>
      <c r="E23" s="6"/>
      <c r="F23" s="134" t="s">
        <v>516</v>
      </c>
      <c r="G23" s="6"/>
    </row>
    <row r="24" spans="1:7" ht="15" hidden="1" customHeight="1" outlineLevel="1" x14ac:dyDescent="0.2">
      <c r="A24" s="61"/>
      <c r="B24" s="87"/>
      <c r="C24" s="67"/>
      <c r="D24" s="96"/>
      <c r="E24" s="6"/>
      <c r="F24" s="135"/>
      <c r="G24" s="6"/>
    </row>
    <row r="25" spans="1:7" s="2" customFormat="1" ht="111.9" hidden="1" customHeight="1" outlineLevel="1" x14ac:dyDescent="0.2">
      <c r="A25" s="62"/>
      <c r="B25" s="88"/>
      <c r="C25" s="68"/>
      <c r="D25" s="97"/>
      <c r="E25" s="6">
        <f t="shared" si="2"/>
        <v>19153</v>
      </c>
      <c r="F25" s="136"/>
      <c r="G25" s="6">
        <f t="shared" si="3"/>
        <v>15247.5</v>
      </c>
    </row>
    <row r="26" spans="1:7" ht="27.9" customHeight="1" collapsed="1" x14ac:dyDescent="0.2">
      <c r="A26" s="58" t="s">
        <v>2020</v>
      </c>
      <c r="B26" s="58"/>
      <c r="C26" s="58"/>
      <c r="D26" s="58"/>
      <c r="F26" s="44"/>
      <c r="G26" s="13"/>
    </row>
    <row r="27" spans="1:7" ht="84" hidden="1" customHeight="1" outlineLevel="1" x14ac:dyDescent="0.2">
      <c r="A27" s="59" t="s">
        <v>2021</v>
      </c>
      <c r="B27" s="59"/>
      <c r="C27" s="59"/>
      <c r="D27" s="59"/>
      <c r="F27" s="2"/>
      <c r="G27" s="13"/>
    </row>
    <row r="28" spans="1:7" ht="11.1" hidden="1" customHeight="1" outlineLevel="1" x14ac:dyDescent="0.2">
      <c r="F28" s="2"/>
      <c r="G28" s="13"/>
    </row>
    <row r="29" spans="1:7" s="2" customFormat="1" ht="26.1" hidden="1" customHeight="1" outlineLevel="1" x14ac:dyDescent="0.2">
      <c r="A29" s="60" t="s">
        <v>2022</v>
      </c>
      <c r="B29" s="86"/>
      <c r="C29" s="66" t="s">
        <v>2023</v>
      </c>
      <c r="D29" s="95" t="s">
        <v>2024</v>
      </c>
      <c r="E29" s="30"/>
      <c r="F29" s="134" t="s">
        <v>2025</v>
      </c>
      <c r="G29" s="6"/>
    </row>
    <row r="30" spans="1:7" ht="27" hidden="1" customHeight="1" outlineLevel="1" x14ac:dyDescent="0.2">
      <c r="A30" s="61"/>
      <c r="B30" s="87"/>
      <c r="C30" s="67"/>
      <c r="D30" s="96"/>
      <c r="E30" s="30"/>
      <c r="F30" s="135"/>
      <c r="G30" s="6"/>
    </row>
    <row r="31" spans="1:7" s="2" customFormat="1" ht="111.9" hidden="1" customHeight="1" outlineLevel="1" x14ac:dyDescent="0.2">
      <c r="A31" s="62"/>
      <c r="B31" s="88"/>
      <c r="C31" s="68"/>
      <c r="D31" s="97"/>
      <c r="E31" s="6">
        <f t="shared" si="2"/>
        <v>10914</v>
      </c>
      <c r="F31" s="136"/>
      <c r="G31" s="6">
        <f t="shared" si="3"/>
        <v>8720.5</v>
      </c>
    </row>
    <row r="32" spans="1:7" s="2" customFormat="1" ht="26.1" hidden="1" customHeight="1" outlineLevel="1" x14ac:dyDescent="0.2">
      <c r="A32" s="60" t="s">
        <v>2026</v>
      </c>
      <c r="B32" s="86"/>
      <c r="C32" s="66" t="s">
        <v>2027</v>
      </c>
      <c r="D32" s="95" t="s">
        <v>2028</v>
      </c>
      <c r="E32" s="6"/>
      <c r="F32" s="134" t="s">
        <v>2029</v>
      </c>
      <c r="G32" s="6"/>
    </row>
    <row r="33" spans="1:7" ht="27" hidden="1" customHeight="1" outlineLevel="1" x14ac:dyDescent="0.2">
      <c r="A33" s="61"/>
      <c r="B33" s="87"/>
      <c r="C33" s="67"/>
      <c r="D33" s="96"/>
      <c r="E33" s="6"/>
      <c r="F33" s="135"/>
      <c r="G33" s="6"/>
    </row>
    <row r="34" spans="1:7" s="2" customFormat="1" ht="111.9" hidden="1" customHeight="1" outlineLevel="1" x14ac:dyDescent="0.2">
      <c r="A34" s="62"/>
      <c r="B34" s="88"/>
      <c r="C34" s="68"/>
      <c r="D34" s="97"/>
      <c r="E34" s="6">
        <f t="shared" si="2"/>
        <v>13375</v>
      </c>
      <c r="F34" s="136"/>
      <c r="G34" s="6">
        <f t="shared" si="3"/>
        <v>10646.5</v>
      </c>
    </row>
    <row r="35" spans="1:7" s="2" customFormat="1" ht="26.1" hidden="1" customHeight="1" outlineLevel="1" x14ac:dyDescent="0.2">
      <c r="A35" s="60" t="s">
        <v>2030</v>
      </c>
      <c r="B35" s="86"/>
      <c r="C35" s="66" t="s">
        <v>2031</v>
      </c>
      <c r="D35" s="95" t="s">
        <v>271</v>
      </c>
      <c r="E35" s="6"/>
      <c r="F35" s="134" t="s">
        <v>272</v>
      </c>
      <c r="G35" s="6"/>
    </row>
    <row r="36" spans="1:7" ht="27" hidden="1" customHeight="1" outlineLevel="1" x14ac:dyDescent="0.2">
      <c r="A36" s="61"/>
      <c r="B36" s="87"/>
      <c r="C36" s="67"/>
      <c r="D36" s="96"/>
      <c r="E36" s="6"/>
      <c r="F36" s="135"/>
      <c r="G36" s="6"/>
    </row>
    <row r="37" spans="1:7" s="2" customFormat="1" ht="111.9" hidden="1" customHeight="1" outlineLevel="1" x14ac:dyDescent="0.2">
      <c r="A37" s="62"/>
      <c r="B37" s="88"/>
      <c r="C37" s="68"/>
      <c r="D37" s="97"/>
      <c r="E37" s="6">
        <f t="shared" si="2"/>
        <v>16692</v>
      </c>
      <c r="F37" s="136"/>
      <c r="G37" s="6">
        <f t="shared" si="3"/>
        <v>13321.5</v>
      </c>
    </row>
    <row r="38" spans="1:7" s="2" customFormat="1" ht="26.1" hidden="1" customHeight="1" outlineLevel="1" x14ac:dyDescent="0.2">
      <c r="A38" s="60" t="s">
        <v>2032</v>
      </c>
      <c r="B38" s="86"/>
      <c r="C38" s="66" t="s">
        <v>2033</v>
      </c>
      <c r="D38" s="95" t="s">
        <v>481</v>
      </c>
      <c r="E38" s="6"/>
      <c r="F38" s="134" t="s">
        <v>2034</v>
      </c>
      <c r="G38" s="6"/>
    </row>
    <row r="39" spans="1:7" ht="15" hidden="1" customHeight="1" outlineLevel="1" x14ac:dyDescent="0.2">
      <c r="A39" s="61"/>
      <c r="B39" s="87"/>
      <c r="C39" s="67"/>
      <c r="D39" s="96"/>
      <c r="E39" s="6"/>
      <c r="F39" s="135"/>
      <c r="G39" s="6"/>
    </row>
    <row r="40" spans="1:7" s="2" customFormat="1" ht="111.9" hidden="1" customHeight="1" outlineLevel="1" x14ac:dyDescent="0.2">
      <c r="A40" s="62"/>
      <c r="B40" s="88"/>
      <c r="C40" s="68"/>
      <c r="D40" s="97"/>
      <c r="E40" s="6">
        <f t="shared" si="2"/>
        <v>33277</v>
      </c>
      <c r="F40" s="136"/>
      <c r="G40" s="6">
        <f t="shared" si="3"/>
        <v>26589.5</v>
      </c>
    </row>
  </sheetData>
  <mergeCells count="56">
    <mergeCell ref="A38:A40"/>
    <mergeCell ref="B38:B40"/>
    <mergeCell ref="C38:C40"/>
    <mergeCell ref="D38:D40"/>
    <mergeCell ref="F38:F40"/>
    <mergeCell ref="A35:A37"/>
    <mergeCell ref="B35:B37"/>
    <mergeCell ref="C35:C37"/>
    <mergeCell ref="D35:D37"/>
    <mergeCell ref="F35:F37"/>
    <mergeCell ref="F29:F31"/>
    <mergeCell ref="A32:A34"/>
    <mergeCell ref="B32:B34"/>
    <mergeCell ref="C32:C34"/>
    <mergeCell ref="D32:D34"/>
    <mergeCell ref="F32:F34"/>
    <mergeCell ref="A26:D26"/>
    <mergeCell ref="A27:D27"/>
    <mergeCell ref="A29:A31"/>
    <mergeCell ref="B29:B31"/>
    <mergeCell ref="C29:C31"/>
    <mergeCell ref="D29:D31"/>
    <mergeCell ref="A23:A25"/>
    <mergeCell ref="B23:B25"/>
    <mergeCell ref="C23:C25"/>
    <mergeCell ref="D23:D25"/>
    <mergeCell ref="F23:F25"/>
    <mergeCell ref="F17:F19"/>
    <mergeCell ref="A20:A22"/>
    <mergeCell ref="B20:B22"/>
    <mergeCell ref="C20:C22"/>
    <mergeCell ref="D20:D22"/>
    <mergeCell ref="F20:F22"/>
    <mergeCell ref="A14:D14"/>
    <mergeCell ref="A15:D15"/>
    <mergeCell ref="A17:A19"/>
    <mergeCell ref="B17:B19"/>
    <mergeCell ref="C17:C19"/>
    <mergeCell ref="D17:D19"/>
    <mergeCell ref="A11:A13"/>
    <mergeCell ref="B11:B13"/>
    <mergeCell ref="C11:C13"/>
    <mergeCell ref="D11:D13"/>
    <mergeCell ref="F11:F13"/>
    <mergeCell ref="F5:F7"/>
    <mergeCell ref="A8:A10"/>
    <mergeCell ref="B8:B10"/>
    <mergeCell ref="C8:C10"/>
    <mergeCell ref="D8:D10"/>
    <mergeCell ref="F8:F10"/>
    <mergeCell ref="A2:D2"/>
    <mergeCell ref="A3:D3"/>
    <mergeCell ref="A5:A7"/>
    <mergeCell ref="B5:B7"/>
    <mergeCell ref="C5:C7"/>
    <mergeCell ref="D5:D7"/>
  </mergeCells>
  <pageMargins left="0.39370078740157477" right="0.39370078740157477" top="0.39370078740157477" bottom="0.39370078740157477" header="0" footer="0"/>
  <pageSetup paperSize="9" pageOrder="overThenDown" orientation="portrait"/>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outlinePr summaryBelow="0" summaryRight="0"/>
    <pageSetUpPr autoPageBreaks="0"/>
  </sheetPr>
  <dimension ref="A1:G429"/>
  <sheetViews>
    <sheetView workbookViewId="0">
      <pane ySplit="1" topLeftCell="A2" activePane="bottomLeft" state="frozen"/>
      <selection activeCell="A149" sqref="A149:A151"/>
      <selection pane="bottomLeft"/>
    </sheetView>
  </sheetViews>
  <sheetFormatPr defaultColWidth="9" defaultRowHeight="11.4" customHeight="1" outlineLevelRow="1" x14ac:dyDescent="0.3"/>
  <cols>
    <col min="1" max="1" width="22" style="2" customWidth="1"/>
    <col min="2" max="2" width="24.44140625" style="2" customWidth="1"/>
    <col min="3" max="3" width="50" style="2" customWidth="1"/>
    <col min="4" max="4" width="24.44140625" style="25" hidden="1" customWidth="1"/>
    <col min="5" max="5" width="24.44140625" style="26" customWidth="1"/>
    <col min="6" max="6" width="24.44140625" style="25" hidden="1" customWidth="1"/>
    <col min="7" max="7" width="24.44140625" style="6" customWidth="1"/>
    <col min="8" max="16384" width="9" style="1"/>
  </cols>
  <sheetData>
    <row r="1" spans="1:7" ht="44.1" customHeight="1" x14ac:dyDescent="0.2">
      <c r="A1" s="7" t="s">
        <v>0</v>
      </c>
      <c r="B1" s="7" t="s">
        <v>1</v>
      </c>
      <c r="C1" s="7" t="s">
        <v>2</v>
      </c>
      <c r="D1" s="36" t="s">
        <v>1581</v>
      </c>
      <c r="E1" s="7" t="s">
        <v>4</v>
      </c>
      <c r="F1" s="27" t="s">
        <v>5</v>
      </c>
      <c r="G1" s="7" t="s">
        <v>6</v>
      </c>
    </row>
    <row r="2" spans="1:7" ht="27.9" customHeight="1" x14ac:dyDescent="0.2">
      <c r="A2" s="58" t="s">
        <v>2035</v>
      </c>
      <c r="B2" s="58"/>
      <c r="C2" s="58"/>
      <c r="D2" s="58"/>
      <c r="E2" s="32"/>
      <c r="F2" s="28"/>
      <c r="G2" s="13"/>
    </row>
    <row r="3" spans="1:7" ht="60" customHeight="1" outlineLevel="1" x14ac:dyDescent="0.2">
      <c r="A3" s="59" t="s">
        <v>2036</v>
      </c>
      <c r="B3" s="59"/>
      <c r="C3" s="59"/>
      <c r="D3" s="59"/>
      <c r="E3" s="32"/>
      <c r="G3" s="13"/>
    </row>
    <row r="4" spans="1:7" ht="11.1" customHeight="1" outlineLevel="1" x14ac:dyDescent="0.2">
      <c r="E4" s="32"/>
      <c r="G4" s="13"/>
    </row>
    <row r="5" spans="1:7" s="2" customFormat="1" ht="26.1" customHeight="1" outlineLevel="1" x14ac:dyDescent="0.2">
      <c r="A5" s="60" t="s">
        <v>2037</v>
      </c>
      <c r="B5" s="86"/>
      <c r="C5" s="72" t="s">
        <v>2038</v>
      </c>
      <c r="D5" s="95" t="s">
        <v>339</v>
      </c>
      <c r="E5" s="30"/>
      <c r="F5" s="78" t="s">
        <v>340</v>
      </c>
      <c r="G5" s="6"/>
    </row>
    <row r="6" spans="1:7" ht="11.1" customHeight="1" outlineLevel="1" x14ac:dyDescent="0.2">
      <c r="A6" s="61"/>
      <c r="B6" s="87"/>
      <c r="C6" s="73"/>
      <c r="D6" s="96"/>
      <c r="E6" s="33"/>
      <c r="F6" s="79"/>
    </row>
    <row r="7" spans="1:7" s="2" customFormat="1" ht="111.9" customHeight="1" outlineLevel="1" x14ac:dyDescent="0.2">
      <c r="A7" s="62"/>
      <c r="B7" s="88"/>
      <c r="C7" s="74"/>
      <c r="D7" s="97"/>
      <c r="E7" s="6">
        <f>D5+D5*7%</f>
        <v>1605</v>
      </c>
      <c r="F7" s="80"/>
      <c r="G7" s="6">
        <f>F5+F5*7%</f>
        <v>1284</v>
      </c>
    </row>
    <row r="8" spans="1:7" s="2" customFormat="1" ht="26.1" customHeight="1" outlineLevel="1" x14ac:dyDescent="0.2">
      <c r="A8" s="60" t="s">
        <v>2039</v>
      </c>
      <c r="B8" s="86"/>
      <c r="C8" s="72" t="s">
        <v>2040</v>
      </c>
      <c r="D8" s="95" t="s">
        <v>65</v>
      </c>
      <c r="E8" s="6"/>
      <c r="F8" s="78" t="s">
        <v>448</v>
      </c>
      <c r="G8" s="6"/>
    </row>
    <row r="9" spans="1:7" ht="11.1" customHeight="1" outlineLevel="1" x14ac:dyDescent="0.2">
      <c r="A9" s="61"/>
      <c r="B9" s="87"/>
      <c r="C9" s="73"/>
      <c r="D9" s="96"/>
      <c r="E9" s="6"/>
      <c r="F9" s="79"/>
    </row>
    <row r="10" spans="1:7" s="2" customFormat="1" ht="111.9" customHeight="1" outlineLevel="1" x14ac:dyDescent="0.2">
      <c r="A10" s="62"/>
      <c r="B10" s="88"/>
      <c r="C10" s="74"/>
      <c r="D10" s="97"/>
      <c r="E10" s="6">
        <f>D8+D8*7%</f>
        <v>1712</v>
      </c>
      <c r="F10" s="80"/>
      <c r="G10" s="6">
        <f t="shared" ref="G10:G13" si="0">F8+F8*7%</f>
        <v>1391</v>
      </c>
    </row>
    <row r="11" spans="1:7" s="2" customFormat="1" ht="26.1" customHeight="1" outlineLevel="1" x14ac:dyDescent="0.2">
      <c r="A11" s="60" t="s">
        <v>2041</v>
      </c>
      <c r="B11" s="86"/>
      <c r="C11" s="72" t="s">
        <v>2042</v>
      </c>
      <c r="D11" s="95" t="s">
        <v>1615</v>
      </c>
      <c r="E11" s="6"/>
      <c r="F11" s="78" t="s">
        <v>867</v>
      </c>
      <c r="G11" s="6"/>
    </row>
    <row r="12" spans="1:7" ht="11.1" customHeight="1" outlineLevel="1" x14ac:dyDescent="0.2">
      <c r="A12" s="61"/>
      <c r="B12" s="87"/>
      <c r="C12" s="73"/>
      <c r="D12" s="96"/>
      <c r="E12" s="6"/>
      <c r="F12" s="79"/>
    </row>
    <row r="13" spans="1:7" s="2" customFormat="1" ht="111.9" customHeight="1" outlineLevel="1" x14ac:dyDescent="0.2">
      <c r="A13" s="62"/>
      <c r="B13" s="88"/>
      <c r="C13" s="74"/>
      <c r="D13" s="97"/>
      <c r="E13" s="6">
        <f>D11+D11*7%</f>
        <v>2889</v>
      </c>
      <c r="F13" s="80"/>
      <c r="G13" s="6">
        <f t="shared" si="0"/>
        <v>2461</v>
      </c>
    </row>
    <row r="14" spans="1:7" ht="27.9" customHeight="1" x14ac:dyDescent="0.2">
      <c r="A14" s="58" t="s">
        <v>2043</v>
      </c>
      <c r="B14" s="58"/>
      <c r="C14" s="58"/>
      <c r="D14" s="58"/>
      <c r="E14" s="3"/>
      <c r="F14" s="28"/>
      <c r="G14" s="13"/>
    </row>
    <row r="15" spans="1:7" ht="60" customHeight="1" outlineLevel="1" x14ac:dyDescent="0.2">
      <c r="A15" s="59" t="s">
        <v>2036</v>
      </c>
      <c r="B15" s="59"/>
      <c r="C15" s="59"/>
      <c r="D15" s="59"/>
      <c r="E15" s="3"/>
      <c r="G15" s="13"/>
    </row>
    <row r="16" spans="1:7" ht="11.1" customHeight="1" outlineLevel="1" x14ac:dyDescent="0.2">
      <c r="E16" s="32"/>
      <c r="G16" s="13"/>
    </row>
    <row r="17" spans="1:7" s="2" customFormat="1" ht="26.1" customHeight="1" outlineLevel="1" x14ac:dyDescent="0.2">
      <c r="A17" s="60" t="s">
        <v>2044</v>
      </c>
      <c r="B17" s="86"/>
      <c r="C17" s="72" t="s">
        <v>2045</v>
      </c>
      <c r="D17" s="95" t="s">
        <v>54</v>
      </c>
      <c r="E17" s="30"/>
      <c r="F17" s="78" t="s">
        <v>1752</v>
      </c>
      <c r="G17" s="6"/>
    </row>
    <row r="18" spans="1:7" ht="11.1" customHeight="1" outlineLevel="1" x14ac:dyDescent="0.2">
      <c r="A18" s="61"/>
      <c r="B18" s="87"/>
      <c r="C18" s="73"/>
      <c r="D18" s="96"/>
      <c r="E18" s="33"/>
      <c r="F18" s="79"/>
    </row>
    <row r="19" spans="1:7" s="2" customFormat="1" ht="111.9" customHeight="1" outlineLevel="1" x14ac:dyDescent="0.2">
      <c r="A19" s="62"/>
      <c r="B19" s="88"/>
      <c r="C19" s="74"/>
      <c r="D19" s="97"/>
      <c r="E19" s="6">
        <f>D17+D17*7%</f>
        <v>2033</v>
      </c>
      <c r="F19" s="80"/>
      <c r="G19" s="6">
        <f>F17+F17*7%</f>
        <v>1658.5</v>
      </c>
    </row>
    <row r="20" spans="1:7" ht="27.9" customHeight="1" x14ac:dyDescent="0.2">
      <c r="A20" s="58" t="s">
        <v>2046</v>
      </c>
      <c r="B20" s="58"/>
      <c r="C20" s="58"/>
      <c r="D20" s="58"/>
      <c r="E20" s="32"/>
      <c r="F20" s="28"/>
      <c r="G20" s="13"/>
    </row>
    <row r="21" spans="1:7" ht="131.1" customHeight="1" outlineLevel="1" x14ac:dyDescent="0.2">
      <c r="A21" s="59" t="s">
        <v>2047</v>
      </c>
      <c r="B21" s="59"/>
      <c r="C21" s="59"/>
      <c r="D21" s="59"/>
      <c r="E21" s="32"/>
      <c r="G21" s="13"/>
    </row>
    <row r="22" spans="1:7" ht="11.1" customHeight="1" outlineLevel="1" x14ac:dyDescent="0.2">
      <c r="E22" s="32"/>
      <c r="G22" s="13"/>
    </row>
    <row r="23" spans="1:7" s="2" customFormat="1" ht="26.1" customHeight="1" outlineLevel="1" x14ac:dyDescent="0.2">
      <c r="A23" s="60" t="s">
        <v>2048</v>
      </c>
      <c r="B23" s="86"/>
      <c r="C23" s="72" t="s">
        <v>2049</v>
      </c>
      <c r="D23" s="95" t="s">
        <v>340</v>
      </c>
      <c r="E23" s="30"/>
      <c r="F23" s="78" t="s">
        <v>438</v>
      </c>
      <c r="G23" s="6"/>
    </row>
    <row r="24" spans="1:7" ht="11.1" customHeight="1" outlineLevel="1" x14ac:dyDescent="0.2">
      <c r="A24" s="61"/>
      <c r="B24" s="87"/>
      <c r="C24" s="73"/>
      <c r="D24" s="96"/>
      <c r="E24" s="33"/>
      <c r="F24" s="79"/>
    </row>
    <row r="25" spans="1:7" s="2" customFormat="1" ht="111.9" customHeight="1" outlineLevel="1" x14ac:dyDescent="0.2">
      <c r="A25" s="62"/>
      <c r="B25" s="88"/>
      <c r="C25" s="74"/>
      <c r="D25" s="97"/>
      <c r="E25" s="6">
        <f>D23+D23*7%</f>
        <v>1284</v>
      </c>
      <c r="F25" s="80"/>
      <c r="G25" s="6">
        <f>F23+F23*7%</f>
        <v>1070</v>
      </c>
    </row>
    <row r="26" spans="1:7" s="2" customFormat="1" ht="26.1" customHeight="1" outlineLevel="1" x14ac:dyDescent="0.2">
      <c r="A26" s="60" t="s">
        <v>2050</v>
      </c>
      <c r="B26" s="86"/>
      <c r="C26" s="72" t="s">
        <v>2051</v>
      </c>
      <c r="D26" s="95" t="s">
        <v>448</v>
      </c>
      <c r="E26" s="6"/>
      <c r="F26" s="78" t="s">
        <v>2052</v>
      </c>
      <c r="G26" s="6"/>
    </row>
    <row r="27" spans="1:7" ht="11.1" customHeight="1" outlineLevel="1" x14ac:dyDescent="0.2">
      <c r="A27" s="61"/>
      <c r="B27" s="87"/>
      <c r="C27" s="73"/>
      <c r="D27" s="96"/>
      <c r="E27" s="6"/>
      <c r="F27" s="79"/>
    </row>
    <row r="28" spans="1:7" s="2" customFormat="1" ht="111.9" customHeight="1" outlineLevel="1" x14ac:dyDescent="0.2">
      <c r="A28" s="62"/>
      <c r="B28" s="88"/>
      <c r="C28" s="74"/>
      <c r="D28" s="97"/>
      <c r="E28" s="6">
        <f>D26+D26*7%</f>
        <v>1391</v>
      </c>
      <c r="F28" s="80"/>
      <c r="G28" s="6">
        <f t="shared" ref="G28:G91" si="1">F26+F26*7%</f>
        <v>1230.5</v>
      </c>
    </row>
    <row r="29" spans="1:7" s="2" customFormat="1" ht="26.1" customHeight="1" outlineLevel="1" x14ac:dyDescent="0.2">
      <c r="A29" s="60" t="s">
        <v>2053</v>
      </c>
      <c r="B29" s="86"/>
      <c r="C29" s="72" t="s">
        <v>2054</v>
      </c>
      <c r="D29" s="95" t="s">
        <v>448</v>
      </c>
      <c r="E29" s="6"/>
      <c r="F29" s="78" t="s">
        <v>340</v>
      </c>
      <c r="G29" s="6"/>
    </row>
    <row r="30" spans="1:7" ht="11.1" customHeight="1" outlineLevel="1" x14ac:dyDescent="0.2">
      <c r="A30" s="61"/>
      <c r="B30" s="87"/>
      <c r="C30" s="73"/>
      <c r="D30" s="96"/>
      <c r="E30" s="6"/>
      <c r="F30" s="79"/>
    </row>
    <row r="31" spans="1:7" s="2" customFormat="1" ht="111.9" customHeight="1" outlineLevel="1" x14ac:dyDescent="0.2">
      <c r="A31" s="62"/>
      <c r="B31" s="88"/>
      <c r="C31" s="74"/>
      <c r="D31" s="97"/>
      <c r="E31" s="6">
        <f t="shared" ref="E31:E94" si="2">D29+D29*7%</f>
        <v>1391</v>
      </c>
      <c r="F31" s="80"/>
      <c r="G31" s="6">
        <f t="shared" si="1"/>
        <v>1284</v>
      </c>
    </row>
    <row r="32" spans="1:7" s="2" customFormat="1" ht="26.1" customHeight="1" outlineLevel="1" x14ac:dyDescent="0.2">
      <c r="A32" s="60" t="s">
        <v>2055</v>
      </c>
      <c r="B32" s="86"/>
      <c r="C32" s="72" t="s">
        <v>2056</v>
      </c>
      <c r="D32" s="95" t="s">
        <v>339</v>
      </c>
      <c r="E32" s="6"/>
      <c r="F32" s="78" t="s">
        <v>734</v>
      </c>
      <c r="G32" s="6"/>
    </row>
    <row r="33" spans="1:7" ht="11.1" customHeight="1" outlineLevel="1" x14ac:dyDescent="0.2">
      <c r="A33" s="61"/>
      <c r="B33" s="87"/>
      <c r="C33" s="73"/>
      <c r="D33" s="96"/>
      <c r="E33" s="6"/>
      <c r="F33" s="79"/>
    </row>
    <row r="34" spans="1:7" s="2" customFormat="1" ht="111.9" customHeight="1" outlineLevel="1" x14ac:dyDescent="0.2">
      <c r="A34" s="62"/>
      <c r="B34" s="88"/>
      <c r="C34" s="74"/>
      <c r="D34" s="97"/>
      <c r="E34" s="6">
        <f t="shared" si="2"/>
        <v>1605</v>
      </c>
      <c r="F34" s="80"/>
      <c r="G34" s="6">
        <f t="shared" si="1"/>
        <v>1444.5</v>
      </c>
    </row>
    <row r="35" spans="1:7" ht="27.9" customHeight="1" x14ac:dyDescent="0.2">
      <c r="A35" s="58" t="s">
        <v>2057</v>
      </c>
      <c r="B35" s="58"/>
      <c r="C35" s="58"/>
      <c r="D35" s="58"/>
      <c r="E35" s="3"/>
      <c r="F35" s="28"/>
      <c r="G35" s="13"/>
    </row>
    <row r="36" spans="1:7" ht="131.1" customHeight="1" outlineLevel="1" x14ac:dyDescent="0.2">
      <c r="A36" s="59" t="s">
        <v>2058</v>
      </c>
      <c r="B36" s="59"/>
      <c r="C36" s="59"/>
      <c r="D36" s="59"/>
      <c r="E36" s="3"/>
      <c r="G36" s="13"/>
    </row>
    <row r="37" spans="1:7" ht="11.1" customHeight="1" outlineLevel="1" x14ac:dyDescent="0.2">
      <c r="E37" s="32"/>
      <c r="G37" s="13"/>
    </row>
    <row r="38" spans="1:7" s="2" customFormat="1" ht="26.1" customHeight="1" outlineLevel="1" x14ac:dyDescent="0.2">
      <c r="A38" s="60" t="s">
        <v>2059</v>
      </c>
      <c r="B38" s="86"/>
      <c r="C38" s="72" t="s">
        <v>2060</v>
      </c>
      <c r="D38" s="95" t="s">
        <v>34</v>
      </c>
      <c r="E38" s="30"/>
      <c r="F38" s="78" t="s">
        <v>63</v>
      </c>
      <c r="G38" s="6"/>
    </row>
    <row r="39" spans="1:7" ht="11.1" customHeight="1" outlineLevel="1" x14ac:dyDescent="0.2">
      <c r="A39" s="61"/>
      <c r="B39" s="87"/>
      <c r="C39" s="73"/>
      <c r="D39" s="96"/>
      <c r="E39" s="33"/>
      <c r="F39" s="79"/>
    </row>
    <row r="40" spans="1:7" s="2" customFormat="1" ht="111.9" customHeight="1" outlineLevel="1" x14ac:dyDescent="0.2">
      <c r="A40" s="62"/>
      <c r="B40" s="88"/>
      <c r="C40" s="74"/>
      <c r="D40" s="97"/>
      <c r="E40" s="6">
        <f t="shared" si="2"/>
        <v>2568</v>
      </c>
      <c r="F40" s="80"/>
      <c r="G40" s="6">
        <f t="shared" si="1"/>
        <v>2140</v>
      </c>
    </row>
    <row r="41" spans="1:7" ht="27.9" customHeight="1" x14ac:dyDescent="0.2">
      <c r="A41" s="58" t="s">
        <v>2061</v>
      </c>
      <c r="B41" s="58"/>
      <c r="C41" s="58"/>
      <c r="D41" s="58"/>
      <c r="E41" s="32"/>
      <c r="F41" s="28"/>
      <c r="G41" s="13"/>
    </row>
    <row r="42" spans="1:7" ht="60" customHeight="1" outlineLevel="1" x14ac:dyDescent="0.2">
      <c r="A42" s="59" t="s">
        <v>2062</v>
      </c>
      <c r="B42" s="59"/>
      <c r="C42" s="59"/>
      <c r="D42" s="59"/>
      <c r="E42" s="32"/>
      <c r="G42" s="13"/>
    </row>
    <row r="43" spans="1:7" ht="11.1" customHeight="1" outlineLevel="1" x14ac:dyDescent="0.2">
      <c r="E43" s="32"/>
      <c r="G43" s="13"/>
    </row>
    <row r="44" spans="1:7" s="2" customFormat="1" ht="26.1" customHeight="1" outlineLevel="1" x14ac:dyDescent="0.2">
      <c r="A44" s="60" t="s">
        <v>2063</v>
      </c>
      <c r="B44" s="86"/>
      <c r="C44" s="72" t="s">
        <v>2064</v>
      </c>
      <c r="D44" s="95" t="s">
        <v>31</v>
      </c>
      <c r="E44" s="30"/>
      <c r="F44" s="78" t="s">
        <v>28</v>
      </c>
      <c r="G44" s="6"/>
    </row>
    <row r="45" spans="1:7" ht="27" customHeight="1" outlineLevel="1" x14ac:dyDescent="0.2">
      <c r="A45" s="61"/>
      <c r="B45" s="87"/>
      <c r="C45" s="73"/>
      <c r="D45" s="96"/>
      <c r="E45" s="33"/>
      <c r="F45" s="79"/>
    </row>
    <row r="46" spans="1:7" s="2" customFormat="1" ht="111.9" customHeight="1" outlineLevel="1" x14ac:dyDescent="0.2">
      <c r="A46" s="62"/>
      <c r="B46" s="88"/>
      <c r="C46" s="74"/>
      <c r="D46" s="97"/>
      <c r="E46" s="6">
        <f t="shared" si="2"/>
        <v>3103</v>
      </c>
      <c r="F46" s="80"/>
      <c r="G46" s="6">
        <f t="shared" si="1"/>
        <v>2514.5</v>
      </c>
    </row>
    <row r="47" spans="1:7" s="2" customFormat="1" ht="26.1" customHeight="1" outlineLevel="1" x14ac:dyDescent="0.2">
      <c r="A47" s="60" t="s">
        <v>2065</v>
      </c>
      <c r="B47" s="86"/>
      <c r="C47" s="72" t="s">
        <v>2066</v>
      </c>
      <c r="D47" s="95" t="s">
        <v>20</v>
      </c>
      <c r="E47" s="6"/>
      <c r="F47" s="78" t="s">
        <v>34</v>
      </c>
      <c r="G47" s="6"/>
    </row>
    <row r="48" spans="1:7" ht="27" customHeight="1" outlineLevel="1" x14ac:dyDescent="0.2">
      <c r="A48" s="61"/>
      <c r="B48" s="87"/>
      <c r="C48" s="73"/>
      <c r="D48" s="96"/>
      <c r="E48" s="6"/>
      <c r="F48" s="79"/>
    </row>
    <row r="49" spans="1:7" s="2" customFormat="1" ht="111.9" customHeight="1" outlineLevel="1" x14ac:dyDescent="0.2">
      <c r="A49" s="62"/>
      <c r="B49" s="88"/>
      <c r="C49" s="74"/>
      <c r="D49" s="97"/>
      <c r="E49" s="6">
        <f t="shared" si="2"/>
        <v>3210</v>
      </c>
      <c r="F49" s="80"/>
      <c r="G49" s="6">
        <f t="shared" si="1"/>
        <v>2568</v>
      </c>
    </row>
    <row r="50" spans="1:7" s="2" customFormat="1" ht="26.1" customHeight="1" outlineLevel="1" x14ac:dyDescent="0.2">
      <c r="A50" s="60" t="s">
        <v>2067</v>
      </c>
      <c r="B50" s="86"/>
      <c r="C50" s="72" t="s">
        <v>2068</v>
      </c>
      <c r="D50" s="95" t="s">
        <v>37</v>
      </c>
      <c r="E50" s="6"/>
      <c r="F50" s="78" t="s">
        <v>57</v>
      </c>
      <c r="G50" s="6"/>
    </row>
    <row r="51" spans="1:7" ht="27" customHeight="1" outlineLevel="1" x14ac:dyDescent="0.2">
      <c r="A51" s="61"/>
      <c r="B51" s="87"/>
      <c r="C51" s="73"/>
      <c r="D51" s="96"/>
      <c r="E51" s="6"/>
      <c r="F51" s="79"/>
    </row>
    <row r="52" spans="1:7" s="2" customFormat="1" ht="111.9" customHeight="1" outlineLevel="1" x14ac:dyDescent="0.2">
      <c r="A52" s="62"/>
      <c r="B52" s="88"/>
      <c r="C52" s="74"/>
      <c r="D52" s="97"/>
      <c r="E52" s="6">
        <f t="shared" si="2"/>
        <v>3317</v>
      </c>
      <c r="F52" s="80"/>
      <c r="G52" s="6">
        <f t="shared" si="1"/>
        <v>2675</v>
      </c>
    </row>
    <row r="53" spans="1:7" ht="27.9" customHeight="1" x14ac:dyDescent="0.2">
      <c r="A53" s="58" t="s">
        <v>2069</v>
      </c>
      <c r="B53" s="58"/>
      <c r="C53" s="58"/>
      <c r="D53" s="58"/>
      <c r="E53" s="13"/>
      <c r="F53" s="28"/>
      <c r="G53" s="13"/>
    </row>
    <row r="54" spans="1:7" ht="60" customHeight="1" outlineLevel="1" x14ac:dyDescent="0.2">
      <c r="A54" s="59" t="s">
        <v>2070</v>
      </c>
      <c r="B54" s="59"/>
      <c r="C54" s="59"/>
      <c r="D54" s="59"/>
      <c r="E54" s="13"/>
      <c r="G54" s="13"/>
    </row>
    <row r="55" spans="1:7" ht="11.1" customHeight="1" outlineLevel="1" x14ac:dyDescent="0.2">
      <c r="E55" s="32"/>
      <c r="G55" s="13"/>
    </row>
    <row r="56" spans="1:7" s="2" customFormat="1" ht="26.1" customHeight="1" outlineLevel="1" x14ac:dyDescent="0.2">
      <c r="A56" s="60" t="s">
        <v>2071</v>
      </c>
      <c r="B56" s="86"/>
      <c r="C56" s="72" t="s">
        <v>2072</v>
      </c>
      <c r="D56" s="95" t="s">
        <v>37</v>
      </c>
      <c r="E56" s="6"/>
      <c r="F56" s="78" t="s">
        <v>460</v>
      </c>
      <c r="G56" s="6"/>
    </row>
    <row r="57" spans="1:7" ht="63" customHeight="1" outlineLevel="1" x14ac:dyDescent="0.2">
      <c r="A57" s="61"/>
      <c r="B57" s="87"/>
      <c r="C57" s="73"/>
      <c r="D57" s="96"/>
      <c r="E57" s="6"/>
      <c r="F57" s="79"/>
    </row>
    <row r="58" spans="1:7" s="2" customFormat="1" ht="111.9" customHeight="1" outlineLevel="1" x14ac:dyDescent="0.2">
      <c r="A58" s="62"/>
      <c r="B58" s="88"/>
      <c r="C58" s="74"/>
      <c r="D58" s="97"/>
      <c r="E58" s="6">
        <f t="shared" si="2"/>
        <v>3317</v>
      </c>
      <c r="F58" s="80"/>
      <c r="G58" s="6">
        <f t="shared" si="1"/>
        <v>2621.5</v>
      </c>
    </row>
    <row r="59" spans="1:7" s="2" customFormat="1" ht="26.1" customHeight="1" outlineLevel="1" x14ac:dyDescent="0.2">
      <c r="A59" s="60" t="s">
        <v>2073</v>
      </c>
      <c r="B59" s="86"/>
      <c r="C59" s="72" t="s">
        <v>2074</v>
      </c>
      <c r="D59" s="95" t="s">
        <v>37</v>
      </c>
      <c r="E59" s="6"/>
      <c r="F59" s="78" t="s">
        <v>57</v>
      </c>
      <c r="G59" s="6"/>
    </row>
    <row r="60" spans="1:7" ht="63" customHeight="1" outlineLevel="1" x14ac:dyDescent="0.2">
      <c r="A60" s="61"/>
      <c r="B60" s="87"/>
      <c r="C60" s="73"/>
      <c r="D60" s="96"/>
      <c r="E60" s="6"/>
      <c r="F60" s="79"/>
    </row>
    <row r="61" spans="1:7" s="2" customFormat="1" ht="111.9" customHeight="1" outlineLevel="1" x14ac:dyDescent="0.2">
      <c r="A61" s="62"/>
      <c r="B61" s="88"/>
      <c r="C61" s="74"/>
      <c r="D61" s="97"/>
      <c r="E61" s="6">
        <f t="shared" si="2"/>
        <v>3317</v>
      </c>
      <c r="F61" s="80"/>
      <c r="G61" s="6">
        <f t="shared" si="1"/>
        <v>2675</v>
      </c>
    </row>
    <row r="62" spans="1:7" s="2" customFormat="1" ht="26.1" customHeight="1" outlineLevel="1" x14ac:dyDescent="0.2">
      <c r="A62" s="60" t="s">
        <v>2075</v>
      </c>
      <c r="B62" s="86"/>
      <c r="C62" s="72" t="s">
        <v>2076</v>
      </c>
      <c r="D62" s="95" t="s">
        <v>1430</v>
      </c>
      <c r="E62" s="6"/>
      <c r="F62" s="78" t="s">
        <v>67</v>
      </c>
      <c r="G62" s="6"/>
    </row>
    <row r="63" spans="1:7" ht="63" customHeight="1" outlineLevel="1" x14ac:dyDescent="0.2">
      <c r="A63" s="61"/>
      <c r="B63" s="87"/>
      <c r="C63" s="73"/>
      <c r="D63" s="96"/>
      <c r="E63" s="6"/>
      <c r="F63" s="79"/>
    </row>
    <row r="64" spans="1:7" s="2" customFormat="1" ht="111.9" customHeight="1" outlineLevel="1" x14ac:dyDescent="0.2">
      <c r="A64" s="62"/>
      <c r="B64" s="88"/>
      <c r="C64" s="74"/>
      <c r="D64" s="97"/>
      <c r="E64" s="6">
        <f t="shared" si="2"/>
        <v>3531</v>
      </c>
      <c r="F64" s="80"/>
      <c r="G64" s="6">
        <f t="shared" si="1"/>
        <v>2782</v>
      </c>
    </row>
    <row r="65" spans="1:7" ht="27.9" customHeight="1" x14ac:dyDescent="0.2">
      <c r="A65" s="58" t="s">
        <v>2077</v>
      </c>
      <c r="B65" s="58"/>
      <c r="C65" s="58"/>
      <c r="D65" s="58"/>
      <c r="E65" s="13"/>
      <c r="F65" s="28"/>
      <c r="G65" s="13"/>
    </row>
    <row r="66" spans="1:7" ht="194.25" customHeight="1" outlineLevel="1" x14ac:dyDescent="0.2">
      <c r="A66" s="59" t="s">
        <v>2078</v>
      </c>
      <c r="B66" s="59"/>
      <c r="C66" s="59"/>
      <c r="D66" s="59"/>
      <c r="E66" s="13"/>
      <c r="G66" s="13"/>
    </row>
    <row r="67" spans="1:7" ht="11.1" customHeight="1" outlineLevel="1" x14ac:dyDescent="0.2">
      <c r="E67" s="32"/>
      <c r="G67" s="13"/>
    </row>
    <row r="68" spans="1:7" s="2" customFormat="1" ht="26.1" customHeight="1" outlineLevel="1" x14ac:dyDescent="0.2">
      <c r="A68" s="60" t="s">
        <v>2079</v>
      </c>
      <c r="B68" s="86"/>
      <c r="C68" s="72" t="s">
        <v>2080</v>
      </c>
      <c r="D68" s="95" t="s">
        <v>122</v>
      </c>
      <c r="E68" s="30"/>
      <c r="F68" s="78" t="s">
        <v>168</v>
      </c>
      <c r="G68" s="6"/>
    </row>
    <row r="69" spans="1:7" ht="15" customHeight="1" outlineLevel="1" x14ac:dyDescent="0.2">
      <c r="A69" s="61"/>
      <c r="B69" s="87"/>
      <c r="C69" s="73"/>
      <c r="D69" s="96"/>
      <c r="E69" s="33"/>
      <c r="F69" s="79"/>
    </row>
    <row r="70" spans="1:7" s="2" customFormat="1" ht="111.9" customHeight="1" outlineLevel="1" x14ac:dyDescent="0.2">
      <c r="A70" s="62"/>
      <c r="B70" s="88"/>
      <c r="C70" s="74"/>
      <c r="D70" s="97"/>
      <c r="E70" s="6">
        <f t="shared" si="2"/>
        <v>856</v>
      </c>
      <c r="F70" s="80"/>
      <c r="G70" s="6">
        <f t="shared" si="1"/>
        <v>642</v>
      </c>
    </row>
    <row r="71" spans="1:7" s="2" customFormat="1" ht="26.1" customHeight="1" outlineLevel="1" x14ac:dyDescent="0.2">
      <c r="A71" s="60" t="s">
        <v>2081</v>
      </c>
      <c r="B71" s="86"/>
      <c r="C71" s="72" t="s">
        <v>2082</v>
      </c>
      <c r="D71" s="95" t="s">
        <v>122</v>
      </c>
      <c r="E71" s="6"/>
      <c r="F71" s="78" t="s">
        <v>168</v>
      </c>
      <c r="G71" s="6"/>
    </row>
    <row r="72" spans="1:7" ht="15" customHeight="1" outlineLevel="1" x14ac:dyDescent="0.2">
      <c r="A72" s="61"/>
      <c r="B72" s="87"/>
      <c r="C72" s="73"/>
      <c r="D72" s="96"/>
      <c r="E72" s="6"/>
      <c r="F72" s="79"/>
    </row>
    <row r="73" spans="1:7" s="2" customFormat="1" ht="111.9" customHeight="1" outlineLevel="1" x14ac:dyDescent="0.2">
      <c r="A73" s="62"/>
      <c r="B73" s="88"/>
      <c r="C73" s="74"/>
      <c r="D73" s="97"/>
      <c r="E73" s="6">
        <f t="shared" si="2"/>
        <v>856</v>
      </c>
      <c r="F73" s="80"/>
      <c r="G73" s="6">
        <f t="shared" si="1"/>
        <v>642</v>
      </c>
    </row>
    <row r="74" spans="1:7" s="2" customFormat="1" ht="26.1" customHeight="1" outlineLevel="1" x14ac:dyDescent="0.2">
      <c r="A74" s="60" t="s">
        <v>2083</v>
      </c>
      <c r="B74" s="86"/>
      <c r="C74" s="72" t="s">
        <v>2084</v>
      </c>
      <c r="D74" s="95" t="s">
        <v>118</v>
      </c>
      <c r="E74" s="6"/>
      <c r="F74" s="78" t="s">
        <v>431</v>
      </c>
      <c r="G74" s="6"/>
    </row>
    <row r="75" spans="1:7" ht="15" customHeight="1" outlineLevel="1" x14ac:dyDescent="0.2">
      <c r="A75" s="61"/>
      <c r="B75" s="87"/>
      <c r="C75" s="73"/>
      <c r="D75" s="96"/>
      <c r="E75" s="6"/>
      <c r="F75" s="79"/>
    </row>
    <row r="76" spans="1:7" s="2" customFormat="1" ht="111.9" customHeight="1" outlineLevel="1" x14ac:dyDescent="0.2">
      <c r="A76" s="62"/>
      <c r="B76" s="88"/>
      <c r="C76" s="74"/>
      <c r="D76" s="97"/>
      <c r="E76" s="6">
        <f t="shared" si="2"/>
        <v>963</v>
      </c>
      <c r="F76" s="80"/>
      <c r="G76" s="6">
        <f t="shared" si="1"/>
        <v>749</v>
      </c>
    </row>
    <row r="77" spans="1:7" s="2" customFormat="1" ht="26.1" customHeight="1" outlineLevel="1" x14ac:dyDescent="0.2">
      <c r="A77" s="60" t="s">
        <v>2085</v>
      </c>
      <c r="B77" s="86"/>
      <c r="C77" s="72" t="s">
        <v>2086</v>
      </c>
      <c r="D77" s="95" t="s">
        <v>118</v>
      </c>
      <c r="E77" s="6"/>
      <c r="F77" s="78" t="s">
        <v>431</v>
      </c>
      <c r="G77" s="6"/>
    </row>
    <row r="78" spans="1:7" ht="15" customHeight="1" outlineLevel="1" x14ac:dyDescent="0.2">
      <c r="A78" s="61"/>
      <c r="B78" s="87"/>
      <c r="C78" s="73"/>
      <c r="D78" s="96"/>
      <c r="E78" s="6"/>
      <c r="F78" s="79"/>
    </row>
    <row r="79" spans="1:7" s="2" customFormat="1" ht="111.9" customHeight="1" outlineLevel="1" x14ac:dyDescent="0.2">
      <c r="A79" s="62"/>
      <c r="B79" s="88"/>
      <c r="C79" s="74"/>
      <c r="D79" s="97"/>
      <c r="E79" s="6">
        <f t="shared" si="2"/>
        <v>963</v>
      </c>
      <c r="F79" s="80"/>
      <c r="G79" s="6">
        <f t="shared" si="1"/>
        <v>749</v>
      </c>
    </row>
    <row r="80" spans="1:7" s="2" customFormat="1" ht="26.1" customHeight="1" outlineLevel="1" x14ac:dyDescent="0.2">
      <c r="A80" s="60" t="s">
        <v>2087</v>
      </c>
      <c r="B80" s="86"/>
      <c r="C80" s="72" t="s">
        <v>2088</v>
      </c>
      <c r="D80" s="95" t="s">
        <v>118</v>
      </c>
      <c r="E80" s="6"/>
      <c r="F80" s="78" t="s">
        <v>119</v>
      </c>
      <c r="G80" s="6"/>
    </row>
    <row r="81" spans="1:7" ht="15" customHeight="1" outlineLevel="1" x14ac:dyDescent="0.2">
      <c r="A81" s="61"/>
      <c r="B81" s="87"/>
      <c r="C81" s="73"/>
      <c r="D81" s="96"/>
      <c r="E81" s="6"/>
      <c r="F81" s="79"/>
    </row>
    <row r="82" spans="1:7" s="2" customFormat="1" ht="111.9" customHeight="1" outlineLevel="1" x14ac:dyDescent="0.2">
      <c r="A82" s="62"/>
      <c r="B82" s="88"/>
      <c r="C82" s="74"/>
      <c r="D82" s="97"/>
      <c r="E82" s="6">
        <f t="shared" si="2"/>
        <v>963</v>
      </c>
      <c r="F82" s="80"/>
      <c r="G82" s="6">
        <f t="shared" si="1"/>
        <v>802.5</v>
      </c>
    </row>
    <row r="83" spans="1:7" s="2" customFormat="1" ht="26.1" customHeight="1" outlineLevel="1" x14ac:dyDescent="0.2">
      <c r="A83" s="60" t="s">
        <v>2089</v>
      </c>
      <c r="B83" s="86"/>
      <c r="C83" s="72" t="s">
        <v>2090</v>
      </c>
      <c r="D83" s="95" t="s">
        <v>118</v>
      </c>
      <c r="E83" s="6"/>
      <c r="F83" s="78" t="s">
        <v>119</v>
      </c>
      <c r="G83" s="6"/>
    </row>
    <row r="84" spans="1:7" ht="15" customHeight="1" outlineLevel="1" x14ac:dyDescent="0.2">
      <c r="A84" s="61"/>
      <c r="B84" s="87"/>
      <c r="C84" s="73"/>
      <c r="D84" s="96"/>
      <c r="E84" s="6"/>
      <c r="F84" s="79"/>
    </row>
    <row r="85" spans="1:7" s="2" customFormat="1" ht="111.9" customHeight="1" outlineLevel="1" x14ac:dyDescent="0.2">
      <c r="A85" s="62"/>
      <c r="B85" s="88"/>
      <c r="C85" s="74"/>
      <c r="D85" s="97"/>
      <c r="E85" s="6">
        <f t="shared" si="2"/>
        <v>963</v>
      </c>
      <c r="F85" s="80"/>
      <c r="G85" s="6">
        <f t="shared" si="1"/>
        <v>802.5</v>
      </c>
    </row>
    <row r="86" spans="1:7" s="2" customFormat="1" ht="26.1" customHeight="1" outlineLevel="1" x14ac:dyDescent="0.2">
      <c r="A86" s="60" t="s">
        <v>2091</v>
      </c>
      <c r="B86" s="86"/>
      <c r="C86" s="72" t="s">
        <v>2092</v>
      </c>
      <c r="D86" s="95" t="s">
        <v>438</v>
      </c>
      <c r="E86" s="6"/>
      <c r="F86" s="78" t="s">
        <v>119</v>
      </c>
      <c r="G86" s="6"/>
    </row>
    <row r="87" spans="1:7" ht="15" customHeight="1" outlineLevel="1" x14ac:dyDescent="0.2">
      <c r="A87" s="61"/>
      <c r="B87" s="87"/>
      <c r="C87" s="73"/>
      <c r="D87" s="96"/>
      <c r="E87" s="6"/>
      <c r="F87" s="79"/>
    </row>
    <row r="88" spans="1:7" s="2" customFormat="1" ht="111.9" customHeight="1" outlineLevel="1" x14ac:dyDescent="0.2">
      <c r="A88" s="62"/>
      <c r="B88" s="88"/>
      <c r="C88" s="74"/>
      <c r="D88" s="97"/>
      <c r="E88" s="6">
        <f t="shared" si="2"/>
        <v>1070</v>
      </c>
      <c r="F88" s="80"/>
      <c r="G88" s="6">
        <f t="shared" si="1"/>
        <v>802.5</v>
      </c>
    </row>
    <row r="89" spans="1:7" s="2" customFormat="1" ht="26.1" customHeight="1" outlineLevel="1" x14ac:dyDescent="0.2">
      <c r="A89" s="60" t="s">
        <v>2093</v>
      </c>
      <c r="B89" s="86"/>
      <c r="C89" s="72" t="s">
        <v>2094</v>
      </c>
      <c r="D89" s="95" t="s">
        <v>438</v>
      </c>
      <c r="E89" s="6"/>
      <c r="F89" s="78" t="s">
        <v>119</v>
      </c>
      <c r="G89" s="6"/>
    </row>
    <row r="90" spans="1:7" ht="15" customHeight="1" outlineLevel="1" x14ac:dyDescent="0.2">
      <c r="A90" s="61"/>
      <c r="B90" s="87"/>
      <c r="C90" s="73"/>
      <c r="D90" s="96"/>
      <c r="E90" s="6"/>
      <c r="F90" s="79"/>
    </row>
    <row r="91" spans="1:7" s="2" customFormat="1" ht="111.9" customHeight="1" outlineLevel="1" x14ac:dyDescent="0.2">
      <c r="A91" s="62"/>
      <c r="B91" s="88"/>
      <c r="C91" s="74"/>
      <c r="D91" s="97"/>
      <c r="E91" s="6">
        <f t="shared" si="2"/>
        <v>1070</v>
      </c>
      <c r="F91" s="80"/>
      <c r="G91" s="6">
        <f t="shared" si="1"/>
        <v>802.5</v>
      </c>
    </row>
    <row r="92" spans="1:7" s="2" customFormat="1" ht="26.1" customHeight="1" outlineLevel="1" x14ac:dyDescent="0.2">
      <c r="A92" s="60" t="s">
        <v>2095</v>
      </c>
      <c r="B92" s="86"/>
      <c r="C92" s="72" t="s">
        <v>2096</v>
      </c>
      <c r="D92" s="95" t="s">
        <v>438</v>
      </c>
      <c r="E92" s="6"/>
      <c r="F92" s="78" t="s">
        <v>122</v>
      </c>
      <c r="G92" s="6"/>
    </row>
    <row r="93" spans="1:7" ht="15" customHeight="1" outlineLevel="1" x14ac:dyDescent="0.2">
      <c r="A93" s="61"/>
      <c r="B93" s="87"/>
      <c r="C93" s="73"/>
      <c r="D93" s="96"/>
      <c r="E93" s="6"/>
      <c r="F93" s="79"/>
    </row>
    <row r="94" spans="1:7" s="2" customFormat="1" ht="111.9" customHeight="1" outlineLevel="1" x14ac:dyDescent="0.2">
      <c r="A94" s="62"/>
      <c r="B94" s="88"/>
      <c r="C94" s="74"/>
      <c r="D94" s="97"/>
      <c r="E94" s="6">
        <f t="shared" si="2"/>
        <v>1070</v>
      </c>
      <c r="F94" s="80"/>
      <c r="G94" s="6">
        <f t="shared" ref="G94:G97" si="3">F92+F92*7%</f>
        <v>856</v>
      </c>
    </row>
    <row r="95" spans="1:7" s="2" customFormat="1" ht="26.1" customHeight="1" outlineLevel="1" x14ac:dyDescent="0.2">
      <c r="A95" s="60" t="s">
        <v>2097</v>
      </c>
      <c r="B95" s="86"/>
      <c r="C95" s="72" t="s">
        <v>2098</v>
      </c>
      <c r="D95" s="95" t="s">
        <v>438</v>
      </c>
      <c r="E95" s="6"/>
      <c r="F95" s="78" t="s">
        <v>122</v>
      </c>
      <c r="G95" s="6"/>
    </row>
    <row r="96" spans="1:7" ht="15" customHeight="1" outlineLevel="1" x14ac:dyDescent="0.2">
      <c r="A96" s="61"/>
      <c r="B96" s="87"/>
      <c r="C96" s="73"/>
      <c r="D96" s="96"/>
      <c r="E96" s="6"/>
      <c r="F96" s="79"/>
    </row>
    <row r="97" spans="1:7" s="2" customFormat="1" ht="111.9" customHeight="1" outlineLevel="1" x14ac:dyDescent="0.2">
      <c r="A97" s="62"/>
      <c r="B97" s="88"/>
      <c r="C97" s="74"/>
      <c r="D97" s="97"/>
      <c r="E97" s="6">
        <f t="shared" ref="E97" si="4">D95+D95*7%</f>
        <v>1070</v>
      </c>
      <c r="F97" s="80"/>
      <c r="G97" s="6">
        <f t="shared" si="3"/>
        <v>856</v>
      </c>
    </row>
    <row r="98" spans="1:7" ht="27.9" customHeight="1" x14ac:dyDescent="0.2">
      <c r="A98" s="58" t="s">
        <v>2099</v>
      </c>
      <c r="B98" s="58"/>
      <c r="C98" s="58"/>
      <c r="D98" s="58"/>
      <c r="E98" s="13"/>
      <c r="F98" s="28"/>
      <c r="G98" s="13"/>
    </row>
    <row r="99" spans="1:7" ht="171" customHeight="1" outlineLevel="1" x14ac:dyDescent="0.2">
      <c r="A99" s="59" t="s">
        <v>2100</v>
      </c>
      <c r="B99" s="59"/>
      <c r="C99" s="59"/>
      <c r="D99" s="59"/>
      <c r="E99" s="13"/>
      <c r="G99" s="13"/>
    </row>
    <row r="100" spans="1:7" ht="11.1" customHeight="1" outlineLevel="1" x14ac:dyDescent="0.2">
      <c r="E100" s="32"/>
      <c r="G100" s="13"/>
    </row>
    <row r="101" spans="1:7" s="2" customFormat="1" ht="26.1" customHeight="1" outlineLevel="1" x14ac:dyDescent="0.2">
      <c r="A101" s="60" t="s">
        <v>2101</v>
      </c>
      <c r="B101" s="86"/>
      <c r="C101" s="72" t="s">
        <v>2102</v>
      </c>
      <c r="D101" s="95" t="s">
        <v>339</v>
      </c>
      <c r="E101" s="6"/>
      <c r="F101" s="78" t="s">
        <v>340</v>
      </c>
      <c r="G101" s="6"/>
    </row>
    <row r="102" spans="1:7" ht="39" customHeight="1" outlineLevel="1" x14ac:dyDescent="0.2">
      <c r="A102" s="61"/>
      <c r="B102" s="87"/>
      <c r="C102" s="73"/>
      <c r="D102" s="96"/>
      <c r="E102" s="6"/>
      <c r="F102" s="79"/>
    </row>
    <row r="103" spans="1:7" s="2" customFormat="1" ht="111.9" customHeight="1" outlineLevel="1" x14ac:dyDescent="0.2">
      <c r="A103" s="62"/>
      <c r="B103" s="88"/>
      <c r="C103" s="74"/>
      <c r="D103" s="97"/>
      <c r="E103" s="6">
        <f>D101+D101*7%</f>
        <v>1605</v>
      </c>
      <c r="F103" s="80"/>
      <c r="G103" s="6">
        <f>F101+F101*7%</f>
        <v>1284</v>
      </c>
    </row>
    <row r="104" spans="1:7" s="2" customFormat="1" ht="26.1" customHeight="1" outlineLevel="1" x14ac:dyDescent="0.2">
      <c r="A104" s="60" t="s">
        <v>2103</v>
      </c>
      <c r="B104" s="86"/>
      <c r="C104" s="72" t="s">
        <v>2104</v>
      </c>
      <c r="D104" s="95" t="s">
        <v>339</v>
      </c>
      <c r="E104" s="6"/>
      <c r="F104" s="78" t="s">
        <v>340</v>
      </c>
      <c r="G104" s="6"/>
    </row>
    <row r="105" spans="1:7" ht="39" customHeight="1" outlineLevel="1" x14ac:dyDescent="0.2">
      <c r="A105" s="61"/>
      <c r="B105" s="87"/>
      <c r="C105" s="73"/>
      <c r="D105" s="96"/>
      <c r="E105" s="6"/>
      <c r="F105" s="79"/>
    </row>
    <row r="106" spans="1:7" s="2" customFormat="1" ht="111.9" customHeight="1" outlineLevel="1" x14ac:dyDescent="0.2">
      <c r="A106" s="62"/>
      <c r="B106" s="88"/>
      <c r="C106" s="74"/>
      <c r="D106" s="97"/>
      <c r="E106" s="6">
        <f t="shared" ref="E106:E169" si="5">D104+D104*7%</f>
        <v>1605</v>
      </c>
      <c r="F106" s="80"/>
      <c r="G106" s="6">
        <f t="shared" ref="G106:G169" si="6">F104+F104*7%</f>
        <v>1284</v>
      </c>
    </row>
    <row r="107" spans="1:7" s="2" customFormat="1" ht="26.1" customHeight="1" outlineLevel="1" x14ac:dyDescent="0.2">
      <c r="A107" s="60" t="s">
        <v>2105</v>
      </c>
      <c r="B107" s="86"/>
      <c r="C107" s="72" t="s">
        <v>2106</v>
      </c>
      <c r="D107" s="95" t="s">
        <v>339</v>
      </c>
      <c r="E107" s="6"/>
      <c r="F107" s="78" t="s">
        <v>340</v>
      </c>
      <c r="G107" s="6"/>
    </row>
    <row r="108" spans="1:7" ht="39" customHeight="1" outlineLevel="1" x14ac:dyDescent="0.2">
      <c r="A108" s="61"/>
      <c r="B108" s="87"/>
      <c r="C108" s="73"/>
      <c r="D108" s="96"/>
      <c r="E108" s="6"/>
      <c r="F108" s="79"/>
    </row>
    <row r="109" spans="1:7" s="2" customFormat="1" ht="111.9" customHeight="1" outlineLevel="1" x14ac:dyDescent="0.2">
      <c r="A109" s="62"/>
      <c r="B109" s="88"/>
      <c r="C109" s="74"/>
      <c r="D109" s="97"/>
      <c r="E109" s="6">
        <f t="shared" si="5"/>
        <v>1605</v>
      </c>
      <c r="F109" s="80"/>
      <c r="G109" s="6">
        <f t="shared" si="6"/>
        <v>1284</v>
      </c>
    </row>
    <row r="110" spans="1:7" s="2" customFormat="1" ht="26.1" customHeight="1" outlineLevel="1" x14ac:dyDescent="0.2">
      <c r="A110" s="60" t="s">
        <v>2107</v>
      </c>
      <c r="B110" s="86"/>
      <c r="C110" s="72" t="s">
        <v>2108</v>
      </c>
      <c r="D110" s="95" t="s">
        <v>339</v>
      </c>
      <c r="E110" s="6"/>
      <c r="F110" s="78" t="s">
        <v>340</v>
      </c>
      <c r="G110" s="6"/>
    </row>
    <row r="111" spans="1:7" ht="39" customHeight="1" outlineLevel="1" x14ac:dyDescent="0.2">
      <c r="A111" s="61"/>
      <c r="B111" s="87"/>
      <c r="C111" s="73"/>
      <c r="D111" s="96"/>
      <c r="E111" s="6"/>
      <c r="F111" s="79"/>
    </row>
    <row r="112" spans="1:7" s="2" customFormat="1" ht="111.9" customHeight="1" outlineLevel="1" x14ac:dyDescent="0.2">
      <c r="A112" s="62"/>
      <c r="B112" s="88"/>
      <c r="C112" s="74"/>
      <c r="D112" s="97"/>
      <c r="E112" s="6">
        <f t="shared" si="5"/>
        <v>1605</v>
      </c>
      <c r="F112" s="80"/>
      <c r="G112" s="6">
        <f t="shared" si="6"/>
        <v>1284</v>
      </c>
    </row>
    <row r="113" spans="1:7" s="2" customFormat="1" ht="26.1" customHeight="1" outlineLevel="1" x14ac:dyDescent="0.2">
      <c r="A113" s="60" t="s">
        <v>2109</v>
      </c>
      <c r="B113" s="86"/>
      <c r="C113" s="72" t="s">
        <v>2110</v>
      </c>
      <c r="D113" s="95" t="s">
        <v>65</v>
      </c>
      <c r="E113" s="6"/>
      <c r="F113" s="78" t="s">
        <v>1643</v>
      </c>
      <c r="G113" s="6"/>
    </row>
    <row r="114" spans="1:7" ht="39" customHeight="1" outlineLevel="1" x14ac:dyDescent="0.2">
      <c r="A114" s="61"/>
      <c r="B114" s="87"/>
      <c r="C114" s="73"/>
      <c r="D114" s="96"/>
      <c r="E114" s="6"/>
      <c r="F114" s="79"/>
    </row>
    <row r="115" spans="1:7" s="2" customFormat="1" ht="111.9" customHeight="1" outlineLevel="1" x14ac:dyDescent="0.2">
      <c r="A115" s="62"/>
      <c r="B115" s="88"/>
      <c r="C115" s="74"/>
      <c r="D115" s="97"/>
      <c r="E115" s="6">
        <f t="shared" si="5"/>
        <v>1712</v>
      </c>
      <c r="F115" s="80"/>
      <c r="G115" s="6">
        <f t="shared" si="6"/>
        <v>1337.5</v>
      </c>
    </row>
    <row r="116" spans="1:7" s="2" customFormat="1" ht="26.1" customHeight="1" outlineLevel="1" x14ac:dyDescent="0.2">
      <c r="A116" s="60" t="s">
        <v>2111</v>
      </c>
      <c r="B116" s="86"/>
      <c r="C116" s="72" t="s">
        <v>2112</v>
      </c>
      <c r="D116" s="95" t="s">
        <v>65</v>
      </c>
      <c r="E116" s="6"/>
      <c r="F116" s="78" t="s">
        <v>1643</v>
      </c>
      <c r="G116" s="6"/>
    </row>
    <row r="117" spans="1:7" ht="39" customHeight="1" outlineLevel="1" x14ac:dyDescent="0.2">
      <c r="A117" s="61"/>
      <c r="B117" s="87"/>
      <c r="C117" s="73"/>
      <c r="D117" s="96"/>
      <c r="E117" s="6"/>
      <c r="F117" s="79"/>
    </row>
    <row r="118" spans="1:7" s="2" customFormat="1" ht="111.9" customHeight="1" outlineLevel="1" x14ac:dyDescent="0.2">
      <c r="A118" s="62"/>
      <c r="B118" s="88"/>
      <c r="C118" s="74"/>
      <c r="D118" s="97"/>
      <c r="E118" s="6">
        <f t="shared" si="5"/>
        <v>1712</v>
      </c>
      <c r="F118" s="80"/>
      <c r="G118" s="6">
        <f t="shared" si="6"/>
        <v>1337.5</v>
      </c>
    </row>
    <row r="119" spans="1:7" s="2" customFormat="1" ht="26.1" customHeight="1" outlineLevel="1" x14ac:dyDescent="0.2">
      <c r="A119" s="60" t="s">
        <v>2113</v>
      </c>
      <c r="B119" s="86"/>
      <c r="C119" s="72" t="s">
        <v>2114</v>
      </c>
      <c r="D119" s="95" t="s">
        <v>65</v>
      </c>
      <c r="E119" s="6"/>
      <c r="F119" s="78" t="s">
        <v>448</v>
      </c>
      <c r="G119" s="6"/>
    </row>
    <row r="120" spans="1:7" ht="39" customHeight="1" outlineLevel="1" x14ac:dyDescent="0.2">
      <c r="A120" s="61"/>
      <c r="B120" s="87"/>
      <c r="C120" s="73"/>
      <c r="D120" s="96"/>
      <c r="E120" s="6"/>
      <c r="F120" s="79"/>
    </row>
    <row r="121" spans="1:7" s="2" customFormat="1" ht="111.9" customHeight="1" outlineLevel="1" x14ac:dyDescent="0.2">
      <c r="A121" s="62"/>
      <c r="B121" s="88"/>
      <c r="C121" s="74"/>
      <c r="D121" s="97"/>
      <c r="E121" s="6">
        <f t="shared" si="5"/>
        <v>1712</v>
      </c>
      <c r="F121" s="80"/>
      <c r="G121" s="6">
        <f t="shared" si="6"/>
        <v>1391</v>
      </c>
    </row>
    <row r="122" spans="1:7" s="2" customFormat="1" ht="26.1" customHeight="1" outlineLevel="1" x14ac:dyDescent="0.2">
      <c r="A122" s="60" t="s">
        <v>2115</v>
      </c>
      <c r="B122" s="86"/>
      <c r="C122" s="72" t="s">
        <v>2116</v>
      </c>
      <c r="D122" s="95" t="s">
        <v>65</v>
      </c>
      <c r="E122" s="6"/>
      <c r="F122" s="78" t="s">
        <v>448</v>
      </c>
      <c r="G122" s="6"/>
    </row>
    <row r="123" spans="1:7" ht="39" customHeight="1" outlineLevel="1" x14ac:dyDescent="0.2">
      <c r="A123" s="61"/>
      <c r="B123" s="87"/>
      <c r="C123" s="73"/>
      <c r="D123" s="96"/>
      <c r="E123" s="6"/>
      <c r="F123" s="79"/>
    </row>
    <row r="124" spans="1:7" s="2" customFormat="1" ht="111.9" customHeight="1" outlineLevel="1" x14ac:dyDescent="0.2">
      <c r="A124" s="62"/>
      <c r="B124" s="88"/>
      <c r="C124" s="74"/>
      <c r="D124" s="97"/>
      <c r="E124" s="6">
        <f t="shared" si="5"/>
        <v>1712</v>
      </c>
      <c r="F124" s="80"/>
      <c r="G124" s="6">
        <f t="shared" si="6"/>
        <v>1391</v>
      </c>
    </row>
    <row r="125" spans="1:7" ht="27.9" customHeight="1" x14ac:dyDescent="0.2">
      <c r="A125" s="58" t="s">
        <v>2117</v>
      </c>
      <c r="B125" s="58"/>
      <c r="C125" s="58"/>
      <c r="D125" s="58"/>
      <c r="E125" s="13"/>
      <c r="F125" s="28"/>
      <c r="G125" s="13"/>
    </row>
    <row r="126" spans="1:7" ht="186" customHeight="1" outlineLevel="1" x14ac:dyDescent="0.2">
      <c r="A126" s="59" t="s">
        <v>2118</v>
      </c>
      <c r="B126" s="59"/>
      <c r="C126" s="59"/>
      <c r="D126" s="59"/>
      <c r="E126" s="13"/>
      <c r="G126" s="13"/>
    </row>
    <row r="127" spans="1:7" ht="11.1" customHeight="1" outlineLevel="1" x14ac:dyDescent="0.2">
      <c r="E127" s="32"/>
      <c r="G127" s="13"/>
    </row>
    <row r="128" spans="1:7" s="2" customFormat="1" ht="26.1" customHeight="1" outlineLevel="1" x14ac:dyDescent="0.2">
      <c r="A128" s="60" t="s">
        <v>2119</v>
      </c>
      <c r="B128" s="86"/>
      <c r="C128" s="72" t="s">
        <v>2120</v>
      </c>
      <c r="D128" s="95" t="s">
        <v>339</v>
      </c>
      <c r="E128" s="6"/>
      <c r="F128" s="78" t="s">
        <v>340</v>
      </c>
      <c r="G128" s="6"/>
    </row>
    <row r="129" spans="1:7" ht="27" customHeight="1" outlineLevel="1" x14ac:dyDescent="0.2">
      <c r="A129" s="61"/>
      <c r="B129" s="87"/>
      <c r="C129" s="73"/>
      <c r="D129" s="96"/>
      <c r="E129" s="6"/>
      <c r="F129" s="79"/>
    </row>
    <row r="130" spans="1:7" s="2" customFormat="1" ht="111.9" customHeight="1" outlineLevel="1" x14ac:dyDescent="0.2">
      <c r="A130" s="62"/>
      <c r="B130" s="88"/>
      <c r="C130" s="74"/>
      <c r="D130" s="97"/>
      <c r="E130" s="6">
        <f t="shared" si="5"/>
        <v>1605</v>
      </c>
      <c r="F130" s="80"/>
      <c r="G130" s="6">
        <f t="shared" si="6"/>
        <v>1284</v>
      </c>
    </row>
    <row r="131" spans="1:7" s="2" customFormat="1" ht="26.1" customHeight="1" outlineLevel="1" x14ac:dyDescent="0.2">
      <c r="A131" s="60" t="s">
        <v>2121</v>
      </c>
      <c r="B131" s="86"/>
      <c r="C131" s="72" t="s">
        <v>2122</v>
      </c>
      <c r="D131" s="95" t="s">
        <v>339</v>
      </c>
      <c r="E131" s="6"/>
      <c r="F131" s="78" t="s">
        <v>340</v>
      </c>
      <c r="G131" s="6"/>
    </row>
    <row r="132" spans="1:7" ht="27" customHeight="1" outlineLevel="1" x14ac:dyDescent="0.2">
      <c r="A132" s="61"/>
      <c r="B132" s="87"/>
      <c r="C132" s="73"/>
      <c r="D132" s="96"/>
      <c r="E132" s="6"/>
      <c r="F132" s="79"/>
    </row>
    <row r="133" spans="1:7" s="2" customFormat="1" ht="111.9" customHeight="1" outlineLevel="1" x14ac:dyDescent="0.2">
      <c r="A133" s="62"/>
      <c r="B133" s="88"/>
      <c r="C133" s="74"/>
      <c r="D133" s="97"/>
      <c r="E133" s="6">
        <f t="shared" si="5"/>
        <v>1605</v>
      </c>
      <c r="F133" s="80"/>
      <c r="G133" s="6">
        <f t="shared" si="6"/>
        <v>1284</v>
      </c>
    </row>
    <row r="134" spans="1:7" s="2" customFormat="1" ht="26.1" customHeight="1" outlineLevel="1" x14ac:dyDescent="0.2">
      <c r="A134" s="60" t="s">
        <v>2123</v>
      </c>
      <c r="B134" s="86"/>
      <c r="C134" s="72" t="s">
        <v>2124</v>
      </c>
      <c r="D134" s="95" t="s">
        <v>339</v>
      </c>
      <c r="E134" s="6"/>
      <c r="F134" s="78" t="s">
        <v>340</v>
      </c>
      <c r="G134" s="6"/>
    </row>
    <row r="135" spans="1:7" ht="27" customHeight="1" outlineLevel="1" x14ac:dyDescent="0.2">
      <c r="A135" s="61"/>
      <c r="B135" s="87"/>
      <c r="C135" s="73"/>
      <c r="D135" s="96"/>
      <c r="E135" s="6"/>
      <c r="F135" s="79"/>
    </row>
    <row r="136" spans="1:7" s="2" customFormat="1" ht="111.9" customHeight="1" outlineLevel="1" x14ac:dyDescent="0.2">
      <c r="A136" s="62"/>
      <c r="B136" s="88"/>
      <c r="C136" s="74"/>
      <c r="D136" s="97"/>
      <c r="E136" s="6">
        <f t="shared" si="5"/>
        <v>1605</v>
      </c>
      <c r="F136" s="80"/>
      <c r="G136" s="6">
        <f t="shared" si="6"/>
        <v>1284</v>
      </c>
    </row>
    <row r="137" spans="1:7" s="2" customFormat="1" ht="26.1" customHeight="1" outlineLevel="1" x14ac:dyDescent="0.2">
      <c r="A137" s="60" t="s">
        <v>2125</v>
      </c>
      <c r="B137" s="86"/>
      <c r="C137" s="72" t="s">
        <v>2126</v>
      </c>
      <c r="D137" s="95" t="s">
        <v>339</v>
      </c>
      <c r="E137" s="6"/>
      <c r="F137" s="78" t="s">
        <v>340</v>
      </c>
      <c r="G137" s="6"/>
    </row>
    <row r="138" spans="1:7" ht="27" customHeight="1" outlineLevel="1" x14ac:dyDescent="0.2">
      <c r="A138" s="61"/>
      <c r="B138" s="87"/>
      <c r="C138" s="73"/>
      <c r="D138" s="96"/>
      <c r="E138" s="6"/>
      <c r="F138" s="79"/>
    </row>
    <row r="139" spans="1:7" s="2" customFormat="1" ht="111.9" customHeight="1" outlineLevel="1" x14ac:dyDescent="0.2">
      <c r="A139" s="62"/>
      <c r="B139" s="88"/>
      <c r="C139" s="74"/>
      <c r="D139" s="97"/>
      <c r="E139" s="6">
        <f t="shared" si="5"/>
        <v>1605</v>
      </c>
      <c r="F139" s="80"/>
      <c r="G139" s="6">
        <f t="shared" si="6"/>
        <v>1284</v>
      </c>
    </row>
    <row r="140" spans="1:7" s="2" customFormat="1" ht="26.1" customHeight="1" outlineLevel="1" x14ac:dyDescent="0.2">
      <c r="A140" s="60" t="s">
        <v>2127</v>
      </c>
      <c r="B140" s="86"/>
      <c r="C140" s="72" t="s">
        <v>2128</v>
      </c>
      <c r="D140" s="95" t="s">
        <v>65</v>
      </c>
      <c r="E140" s="6"/>
      <c r="F140" s="78" t="s">
        <v>1643</v>
      </c>
      <c r="G140" s="6"/>
    </row>
    <row r="141" spans="1:7" ht="27" customHeight="1" outlineLevel="1" x14ac:dyDescent="0.2">
      <c r="A141" s="61"/>
      <c r="B141" s="87"/>
      <c r="C141" s="73"/>
      <c r="D141" s="96"/>
      <c r="E141" s="6"/>
      <c r="F141" s="79"/>
    </row>
    <row r="142" spans="1:7" s="2" customFormat="1" ht="111.9" customHeight="1" outlineLevel="1" x14ac:dyDescent="0.2">
      <c r="A142" s="62"/>
      <c r="B142" s="88"/>
      <c r="C142" s="74"/>
      <c r="D142" s="97"/>
      <c r="E142" s="6">
        <f t="shared" si="5"/>
        <v>1712</v>
      </c>
      <c r="F142" s="80"/>
      <c r="G142" s="6">
        <f t="shared" si="6"/>
        <v>1337.5</v>
      </c>
    </row>
    <row r="143" spans="1:7" s="2" customFormat="1" ht="26.1" customHeight="1" outlineLevel="1" x14ac:dyDescent="0.2">
      <c r="A143" s="60" t="s">
        <v>2129</v>
      </c>
      <c r="B143" s="86"/>
      <c r="C143" s="72" t="s">
        <v>2130</v>
      </c>
      <c r="D143" s="95" t="s">
        <v>65</v>
      </c>
      <c r="E143" s="6"/>
      <c r="F143" s="78" t="s">
        <v>1643</v>
      </c>
      <c r="G143" s="6"/>
    </row>
    <row r="144" spans="1:7" ht="27" customHeight="1" outlineLevel="1" x14ac:dyDescent="0.2">
      <c r="A144" s="61"/>
      <c r="B144" s="87"/>
      <c r="C144" s="73"/>
      <c r="D144" s="96"/>
      <c r="E144" s="6"/>
      <c r="F144" s="79"/>
    </row>
    <row r="145" spans="1:7" s="2" customFormat="1" ht="111.9" customHeight="1" outlineLevel="1" x14ac:dyDescent="0.2">
      <c r="A145" s="62"/>
      <c r="B145" s="88"/>
      <c r="C145" s="74"/>
      <c r="D145" s="97"/>
      <c r="E145" s="6">
        <f t="shared" si="5"/>
        <v>1712</v>
      </c>
      <c r="F145" s="80"/>
      <c r="G145" s="6">
        <f t="shared" si="6"/>
        <v>1337.5</v>
      </c>
    </row>
    <row r="146" spans="1:7" s="2" customFormat="1" ht="26.1" customHeight="1" outlineLevel="1" x14ac:dyDescent="0.2">
      <c r="A146" s="60" t="s">
        <v>2131</v>
      </c>
      <c r="B146" s="86"/>
      <c r="C146" s="72" t="s">
        <v>2132</v>
      </c>
      <c r="D146" s="95" t="s">
        <v>65</v>
      </c>
      <c r="E146" s="6"/>
      <c r="F146" s="78" t="s">
        <v>448</v>
      </c>
      <c r="G146" s="6"/>
    </row>
    <row r="147" spans="1:7" ht="27" customHeight="1" outlineLevel="1" x14ac:dyDescent="0.2">
      <c r="A147" s="61"/>
      <c r="B147" s="87"/>
      <c r="C147" s="73"/>
      <c r="D147" s="96"/>
      <c r="E147" s="6"/>
      <c r="F147" s="79"/>
    </row>
    <row r="148" spans="1:7" s="2" customFormat="1" ht="111.9" customHeight="1" outlineLevel="1" x14ac:dyDescent="0.2">
      <c r="A148" s="62"/>
      <c r="B148" s="88"/>
      <c r="C148" s="74"/>
      <c r="D148" s="97"/>
      <c r="E148" s="6">
        <f t="shared" si="5"/>
        <v>1712</v>
      </c>
      <c r="F148" s="80"/>
      <c r="G148" s="6">
        <f t="shared" si="6"/>
        <v>1391</v>
      </c>
    </row>
    <row r="149" spans="1:7" s="2" customFormat="1" ht="26.1" customHeight="1" outlineLevel="1" x14ac:dyDescent="0.2">
      <c r="A149" s="60" t="s">
        <v>2133</v>
      </c>
      <c r="B149" s="86"/>
      <c r="C149" s="72" t="s">
        <v>2134</v>
      </c>
      <c r="D149" s="95" t="s">
        <v>65</v>
      </c>
      <c r="E149" s="6"/>
      <c r="F149" s="78" t="s">
        <v>448</v>
      </c>
      <c r="G149" s="6"/>
    </row>
    <row r="150" spans="1:7" ht="27" customHeight="1" outlineLevel="1" x14ac:dyDescent="0.2">
      <c r="A150" s="61"/>
      <c r="B150" s="87"/>
      <c r="C150" s="73"/>
      <c r="D150" s="96"/>
      <c r="E150" s="6"/>
      <c r="F150" s="79"/>
    </row>
    <row r="151" spans="1:7" s="2" customFormat="1" ht="111.9" customHeight="1" outlineLevel="1" x14ac:dyDescent="0.2">
      <c r="A151" s="62"/>
      <c r="B151" s="88"/>
      <c r="C151" s="74"/>
      <c r="D151" s="97"/>
      <c r="E151" s="6">
        <f t="shared" si="5"/>
        <v>1712</v>
      </c>
      <c r="F151" s="80"/>
      <c r="G151" s="6">
        <f t="shared" si="6"/>
        <v>1391</v>
      </c>
    </row>
    <row r="152" spans="1:7" ht="27.9" customHeight="1" x14ac:dyDescent="0.2">
      <c r="A152" s="58" t="s">
        <v>2135</v>
      </c>
      <c r="B152" s="58"/>
      <c r="C152" s="58"/>
      <c r="D152" s="58"/>
      <c r="E152" s="13"/>
      <c r="F152" s="28"/>
      <c r="G152" s="13"/>
    </row>
    <row r="153" spans="1:7" ht="179.25" customHeight="1" outlineLevel="1" x14ac:dyDescent="0.2">
      <c r="A153" s="59" t="s">
        <v>2136</v>
      </c>
      <c r="B153" s="59"/>
      <c r="C153" s="59"/>
      <c r="D153" s="59"/>
      <c r="E153" s="13"/>
      <c r="G153" s="13"/>
    </row>
    <row r="154" spans="1:7" ht="11.1" customHeight="1" outlineLevel="1" x14ac:dyDescent="0.2">
      <c r="E154" s="32"/>
      <c r="G154" s="13"/>
    </row>
    <row r="155" spans="1:7" s="2" customFormat="1" ht="26.1" customHeight="1" outlineLevel="1" x14ac:dyDescent="0.2">
      <c r="A155" s="60" t="s">
        <v>2137</v>
      </c>
      <c r="B155" s="86"/>
      <c r="C155" s="72" t="s">
        <v>2138</v>
      </c>
      <c r="D155" s="95" t="s">
        <v>867</v>
      </c>
      <c r="E155" s="6"/>
      <c r="F155" s="78" t="s">
        <v>1620</v>
      </c>
      <c r="G155" s="6"/>
    </row>
    <row r="156" spans="1:7" ht="15" customHeight="1" outlineLevel="1" x14ac:dyDescent="0.2">
      <c r="A156" s="61"/>
      <c r="B156" s="87"/>
      <c r="C156" s="73"/>
      <c r="D156" s="96"/>
      <c r="E156" s="6"/>
      <c r="F156" s="79"/>
    </row>
    <row r="157" spans="1:7" s="2" customFormat="1" ht="111.9" customHeight="1" outlineLevel="1" x14ac:dyDescent="0.2">
      <c r="A157" s="62"/>
      <c r="B157" s="88"/>
      <c r="C157" s="74"/>
      <c r="D157" s="97"/>
      <c r="E157" s="6">
        <f t="shared" si="5"/>
        <v>2461</v>
      </c>
      <c r="F157" s="80"/>
      <c r="G157" s="6">
        <f t="shared" si="6"/>
        <v>1926</v>
      </c>
    </row>
    <row r="158" spans="1:7" s="2" customFormat="1" ht="26.1" customHeight="1" outlineLevel="1" x14ac:dyDescent="0.2">
      <c r="A158" s="60" t="s">
        <v>2139</v>
      </c>
      <c r="B158" s="86"/>
      <c r="C158" s="72" t="s">
        <v>2140</v>
      </c>
      <c r="D158" s="95" t="s">
        <v>867</v>
      </c>
      <c r="E158" s="6"/>
      <c r="F158" s="78" t="s">
        <v>1620</v>
      </c>
      <c r="G158" s="6"/>
    </row>
    <row r="159" spans="1:7" ht="15" customHeight="1" outlineLevel="1" x14ac:dyDescent="0.2">
      <c r="A159" s="61"/>
      <c r="B159" s="87"/>
      <c r="C159" s="73"/>
      <c r="D159" s="96"/>
      <c r="E159" s="6"/>
      <c r="F159" s="79"/>
    </row>
    <row r="160" spans="1:7" s="2" customFormat="1" ht="111.9" customHeight="1" outlineLevel="1" x14ac:dyDescent="0.2">
      <c r="A160" s="62"/>
      <c r="B160" s="88"/>
      <c r="C160" s="74"/>
      <c r="D160" s="97"/>
      <c r="E160" s="6">
        <f t="shared" si="5"/>
        <v>2461</v>
      </c>
      <c r="F160" s="80"/>
      <c r="G160" s="6">
        <f t="shared" si="6"/>
        <v>1926</v>
      </c>
    </row>
    <row r="161" spans="1:7" s="2" customFormat="1" ht="26.1" customHeight="1" outlineLevel="1" x14ac:dyDescent="0.2">
      <c r="A161" s="60" t="s">
        <v>2141</v>
      </c>
      <c r="B161" s="86"/>
      <c r="C161" s="72" t="s">
        <v>2142</v>
      </c>
      <c r="D161" s="95" t="s">
        <v>57</v>
      </c>
      <c r="E161" s="6"/>
      <c r="F161" s="78" t="s">
        <v>58</v>
      </c>
      <c r="G161" s="6"/>
    </row>
    <row r="162" spans="1:7" ht="15" customHeight="1" outlineLevel="1" x14ac:dyDescent="0.2">
      <c r="A162" s="61"/>
      <c r="B162" s="87"/>
      <c r="C162" s="73"/>
      <c r="D162" s="96"/>
      <c r="E162" s="6"/>
      <c r="F162" s="79"/>
    </row>
    <row r="163" spans="1:7" s="2" customFormat="1" ht="111.9" customHeight="1" outlineLevel="1" x14ac:dyDescent="0.2">
      <c r="A163" s="62"/>
      <c r="B163" s="88"/>
      <c r="C163" s="74"/>
      <c r="D163" s="97"/>
      <c r="E163" s="6">
        <f t="shared" si="5"/>
        <v>2675</v>
      </c>
      <c r="F163" s="80"/>
      <c r="G163" s="6">
        <f t="shared" si="6"/>
        <v>2086.5</v>
      </c>
    </row>
    <row r="164" spans="1:7" s="2" customFormat="1" ht="26.1" customHeight="1" outlineLevel="1" x14ac:dyDescent="0.2">
      <c r="A164" s="60" t="s">
        <v>2143</v>
      </c>
      <c r="B164" s="86"/>
      <c r="C164" s="72" t="s">
        <v>2144</v>
      </c>
      <c r="D164" s="95" t="s">
        <v>57</v>
      </c>
      <c r="E164" s="6"/>
      <c r="F164" s="78" t="s">
        <v>58</v>
      </c>
      <c r="G164" s="6"/>
    </row>
    <row r="165" spans="1:7" ht="15" customHeight="1" outlineLevel="1" x14ac:dyDescent="0.2">
      <c r="A165" s="61"/>
      <c r="B165" s="87"/>
      <c r="C165" s="73"/>
      <c r="D165" s="96"/>
      <c r="E165" s="6"/>
      <c r="F165" s="79"/>
    </row>
    <row r="166" spans="1:7" s="2" customFormat="1" ht="111.9" customHeight="1" outlineLevel="1" x14ac:dyDescent="0.2">
      <c r="A166" s="62"/>
      <c r="B166" s="88"/>
      <c r="C166" s="74"/>
      <c r="D166" s="97"/>
      <c r="E166" s="6">
        <f t="shared" si="5"/>
        <v>2675</v>
      </c>
      <c r="F166" s="80"/>
      <c r="G166" s="6">
        <f t="shared" si="6"/>
        <v>2086.5</v>
      </c>
    </row>
    <row r="167" spans="1:7" s="2" customFormat="1" ht="26.1" customHeight="1" outlineLevel="1" x14ac:dyDescent="0.2">
      <c r="A167" s="60" t="s">
        <v>2145</v>
      </c>
      <c r="B167" s="86"/>
      <c r="C167" s="72" t="s">
        <v>2146</v>
      </c>
      <c r="D167" s="95" t="s">
        <v>67</v>
      </c>
      <c r="E167" s="6"/>
      <c r="F167" s="78" t="s">
        <v>1624</v>
      </c>
      <c r="G167" s="6"/>
    </row>
    <row r="168" spans="1:7" ht="15" customHeight="1" outlineLevel="1" x14ac:dyDescent="0.2">
      <c r="A168" s="61"/>
      <c r="B168" s="87"/>
      <c r="C168" s="73"/>
      <c r="D168" s="96"/>
      <c r="E168" s="6"/>
      <c r="F168" s="79"/>
    </row>
    <row r="169" spans="1:7" s="2" customFormat="1" ht="111.9" customHeight="1" outlineLevel="1" x14ac:dyDescent="0.2">
      <c r="A169" s="62"/>
      <c r="B169" s="88"/>
      <c r="C169" s="74"/>
      <c r="D169" s="97"/>
      <c r="E169" s="6">
        <f t="shared" si="5"/>
        <v>2782</v>
      </c>
      <c r="F169" s="80"/>
      <c r="G169" s="6">
        <f t="shared" si="6"/>
        <v>2193.5</v>
      </c>
    </row>
    <row r="170" spans="1:7" s="2" customFormat="1" ht="26.1" customHeight="1" outlineLevel="1" x14ac:dyDescent="0.2">
      <c r="A170" s="60" t="s">
        <v>2147</v>
      </c>
      <c r="B170" s="86"/>
      <c r="C170" s="72" t="s">
        <v>2148</v>
      </c>
      <c r="D170" s="95" t="s">
        <v>67</v>
      </c>
      <c r="E170" s="6"/>
      <c r="F170" s="78" t="s">
        <v>1624</v>
      </c>
      <c r="G170" s="6"/>
    </row>
    <row r="171" spans="1:7" ht="15" customHeight="1" outlineLevel="1" x14ac:dyDescent="0.2">
      <c r="A171" s="61"/>
      <c r="B171" s="87"/>
      <c r="C171" s="73"/>
      <c r="D171" s="96"/>
      <c r="E171" s="6"/>
      <c r="F171" s="79"/>
    </row>
    <row r="172" spans="1:7" s="2" customFormat="1" ht="111.9" customHeight="1" outlineLevel="1" x14ac:dyDescent="0.2">
      <c r="A172" s="62"/>
      <c r="B172" s="88"/>
      <c r="C172" s="74"/>
      <c r="D172" s="97"/>
      <c r="E172" s="6">
        <f t="shared" ref="E172:E211" si="7">D170+D170*7%</f>
        <v>2782</v>
      </c>
      <c r="F172" s="80"/>
      <c r="G172" s="6">
        <f t="shared" ref="G172:G211" si="8">F170+F170*7%</f>
        <v>2193.5</v>
      </c>
    </row>
    <row r="173" spans="1:7" ht="27.9" customHeight="1" x14ac:dyDescent="0.2">
      <c r="A173" s="58" t="s">
        <v>2149</v>
      </c>
      <c r="B173" s="58"/>
      <c r="C173" s="58"/>
      <c r="D173" s="58"/>
      <c r="E173" s="3"/>
      <c r="F173" s="28"/>
      <c r="G173" s="13"/>
    </row>
    <row r="174" spans="1:7" ht="183.75" customHeight="1" outlineLevel="1" x14ac:dyDescent="0.2">
      <c r="A174" s="59" t="s">
        <v>2150</v>
      </c>
      <c r="B174" s="59"/>
      <c r="C174" s="59"/>
      <c r="D174" s="59"/>
      <c r="E174" s="3"/>
      <c r="G174" s="13"/>
    </row>
    <row r="175" spans="1:7" ht="11.1" customHeight="1" outlineLevel="1" x14ac:dyDescent="0.2">
      <c r="E175" s="32"/>
      <c r="G175" s="13"/>
    </row>
    <row r="176" spans="1:7" s="2" customFormat="1" ht="26.1" customHeight="1" outlineLevel="1" x14ac:dyDescent="0.2">
      <c r="A176" s="60" t="s">
        <v>2151</v>
      </c>
      <c r="B176" s="86"/>
      <c r="C176" s="72" t="s">
        <v>2152</v>
      </c>
      <c r="D176" s="95" t="s">
        <v>867</v>
      </c>
      <c r="E176" s="6"/>
      <c r="F176" s="78" t="s">
        <v>1620</v>
      </c>
      <c r="G176" s="6"/>
    </row>
    <row r="177" spans="1:7" ht="51" customHeight="1" outlineLevel="1" x14ac:dyDescent="0.2">
      <c r="A177" s="61"/>
      <c r="B177" s="87"/>
      <c r="C177" s="73"/>
      <c r="D177" s="96"/>
      <c r="E177" s="6"/>
      <c r="F177" s="79"/>
    </row>
    <row r="178" spans="1:7" s="2" customFormat="1" ht="111.9" customHeight="1" outlineLevel="1" x14ac:dyDescent="0.2">
      <c r="A178" s="62"/>
      <c r="B178" s="88"/>
      <c r="C178" s="74"/>
      <c r="D178" s="97"/>
      <c r="E178" s="6">
        <f t="shared" si="7"/>
        <v>2461</v>
      </c>
      <c r="F178" s="80"/>
      <c r="G178" s="6">
        <f t="shared" si="8"/>
        <v>1926</v>
      </c>
    </row>
    <row r="179" spans="1:7" s="2" customFormat="1" ht="26.1" customHeight="1" outlineLevel="1" x14ac:dyDescent="0.2">
      <c r="A179" s="60" t="s">
        <v>2153</v>
      </c>
      <c r="B179" s="86"/>
      <c r="C179" s="72" t="s">
        <v>2154</v>
      </c>
      <c r="D179" s="95" t="s">
        <v>867</v>
      </c>
      <c r="E179" s="6"/>
      <c r="F179" s="78" t="s">
        <v>1620</v>
      </c>
      <c r="G179" s="6"/>
    </row>
    <row r="180" spans="1:7" ht="51" customHeight="1" outlineLevel="1" x14ac:dyDescent="0.2">
      <c r="A180" s="61"/>
      <c r="B180" s="87"/>
      <c r="C180" s="73"/>
      <c r="D180" s="96"/>
      <c r="E180" s="6"/>
      <c r="F180" s="79"/>
    </row>
    <row r="181" spans="1:7" s="2" customFormat="1" ht="111.9" customHeight="1" outlineLevel="1" x14ac:dyDescent="0.2">
      <c r="A181" s="62"/>
      <c r="B181" s="88"/>
      <c r="C181" s="74"/>
      <c r="D181" s="97"/>
      <c r="E181" s="6">
        <f t="shared" si="7"/>
        <v>2461</v>
      </c>
      <c r="F181" s="80"/>
      <c r="G181" s="6">
        <f t="shared" si="8"/>
        <v>1926</v>
      </c>
    </row>
    <row r="182" spans="1:7" s="2" customFormat="1" ht="26.1" customHeight="1" outlineLevel="1" x14ac:dyDescent="0.2">
      <c r="A182" s="60" t="s">
        <v>2155</v>
      </c>
      <c r="B182" s="86"/>
      <c r="C182" s="72" t="s">
        <v>2156</v>
      </c>
      <c r="D182" s="95" t="s">
        <v>57</v>
      </c>
      <c r="E182" s="6"/>
      <c r="F182" s="78" t="s">
        <v>58</v>
      </c>
      <c r="G182" s="6"/>
    </row>
    <row r="183" spans="1:7" ht="51" customHeight="1" outlineLevel="1" x14ac:dyDescent="0.2">
      <c r="A183" s="61"/>
      <c r="B183" s="87"/>
      <c r="C183" s="73"/>
      <c r="D183" s="96"/>
      <c r="E183" s="6"/>
      <c r="F183" s="79"/>
    </row>
    <row r="184" spans="1:7" s="2" customFormat="1" ht="111.9" customHeight="1" outlineLevel="1" x14ac:dyDescent="0.2">
      <c r="A184" s="62"/>
      <c r="B184" s="88"/>
      <c r="C184" s="74"/>
      <c r="D184" s="97"/>
      <c r="E184" s="6">
        <f t="shared" si="7"/>
        <v>2675</v>
      </c>
      <c r="F184" s="80"/>
      <c r="G184" s="6">
        <f t="shared" si="8"/>
        <v>2086.5</v>
      </c>
    </row>
    <row r="185" spans="1:7" s="2" customFormat="1" ht="26.1" customHeight="1" outlineLevel="1" x14ac:dyDescent="0.2">
      <c r="A185" s="60" t="s">
        <v>2157</v>
      </c>
      <c r="B185" s="86"/>
      <c r="C185" s="72" t="s">
        <v>2158</v>
      </c>
      <c r="D185" s="95" t="s">
        <v>57</v>
      </c>
      <c r="E185" s="6"/>
      <c r="F185" s="78" t="s">
        <v>58</v>
      </c>
      <c r="G185" s="6"/>
    </row>
    <row r="186" spans="1:7" ht="51" customHeight="1" outlineLevel="1" x14ac:dyDescent="0.2">
      <c r="A186" s="61"/>
      <c r="B186" s="87"/>
      <c r="C186" s="73"/>
      <c r="D186" s="96"/>
      <c r="E186" s="6"/>
      <c r="F186" s="79"/>
    </row>
    <row r="187" spans="1:7" s="2" customFormat="1" ht="111.9" customHeight="1" outlineLevel="1" x14ac:dyDescent="0.2">
      <c r="A187" s="62"/>
      <c r="B187" s="88"/>
      <c r="C187" s="74"/>
      <c r="D187" s="97"/>
      <c r="E187" s="6">
        <f t="shared" si="7"/>
        <v>2675</v>
      </c>
      <c r="F187" s="80"/>
      <c r="G187" s="6">
        <f t="shared" si="8"/>
        <v>2086.5</v>
      </c>
    </row>
    <row r="188" spans="1:7" s="2" customFormat="1" ht="26.1" customHeight="1" outlineLevel="1" x14ac:dyDescent="0.2">
      <c r="A188" s="60" t="s">
        <v>2159</v>
      </c>
      <c r="B188" s="86"/>
      <c r="C188" s="72" t="s">
        <v>2160</v>
      </c>
      <c r="D188" s="95" t="s">
        <v>67</v>
      </c>
      <c r="E188" s="6"/>
      <c r="F188" s="78" t="s">
        <v>1624</v>
      </c>
      <c r="G188" s="6"/>
    </row>
    <row r="189" spans="1:7" ht="51" customHeight="1" outlineLevel="1" x14ac:dyDescent="0.2">
      <c r="A189" s="61"/>
      <c r="B189" s="87"/>
      <c r="C189" s="73"/>
      <c r="D189" s="96"/>
      <c r="E189" s="6"/>
      <c r="F189" s="79"/>
    </row>
    <row r="190" spans="1:7" s="2" customFormat="1" ht="111.9" customHeight="1" outlineLevel="1" x14ac:dyDescent="0.2">
      <c r="A190" s="62"/>
      <c r="B190" s="88"/>
      <c r="C190" s="74"/>
      <c r="D190" s="97"/>
      <c r="E190" s="6">
        <f t="shared" si="7"/>
        <v>2782</v>
      </c>
      <c r="F190" s="80"/>
      <c r="G190" s="6">
        <f t="shared" si="8"/>
        <v>2193.5</v>
      </c>
    </row>
    <row r="191" spans="1:7" s="2" customFormat="1" ht="26.1" customHeight="1" outlineLevel="1" x14ac:dyDescent="0.2">
      <c r="A191" s="60" t="s">
        <v>2161</v>
      </c>
      <c r="B191" s="86"/>
      <c r="C191" s="72" t="s">
        <v>2162</v>
      </c>
      <c r="D191" s="95" t="s">
        <v>67</v>
      </c>
      <c r="E191" s="6"/>
      <c r="F191" s="78" t="s">
        <v>1624</v>
      </c>
      <c r="G191" s="6"/>
    </row>
    <row r="192" spans="1:7" ht="51" customHeight="1" outlineLevel="1" x14ac:dyDescent="0.2">
      <c r="A192" s="61"/>
      <c r="B192" s="87"/>
      <c r="C192" s="73"/>
      <c r="D192" s="96"/>
      <c r="E192" s="6"/>
      <c r="F192" s="79"/>
    </row>
    <row r="193" spans="1:7" s="2" customFormat="1" ht="111.9" customHeight="1" outlineLevel="1" x14ac:dyDescent="0.2">
      <c r="A193" s="62"/>
      <c r="B193" s="88"/>
      <c r="C193" s="74"/>
      <c r="D193" s="97"/>
      <c r="E193" s="6">
        <f t="shared" si="7"/>
        <v>2782</v>
      </c>
      <c r="F193" s="80"/>
      <c r="G193" s="6">
        <f t="shared" si="8"/>
        <v>2193.5</v>
      </c>
    </row>
    <row r="194" spans="1:7" ht="27.9" customHeight="1" x14ac:dyDescent="0.2">
      <c r="A194" s="58" t="s">
        <v>2163</v>
      </c>
      <c r="B194" s="58"/>
      <c r="C194" s="58"/>
      <c r="D194" s="58"/>
      <c r="E194" s="3"/>
      <c r="F194" s="28"/>
      <c r="G194" s="13"/>
    </row>
    <row r="195" spans="1:7" ht="48" customHeight="1" outlineLevel="1" x14ac:dyDescent="0.2">
      <c r="A195" s="59" t="s">
        <v>2164</v>
      </c>
      <c r="B195" s="59"/>
      <c r="C195" s="59"/>
      <c r="D195" s="59"/>
      <c r="E195" s="3"/>
      <c r="G195" s="13"/>
    </row>
    <row r="196" spans="1:7" ht="11.1" customHeight="1" outlineLevel="1" x14ac:dyDescent="0.2">
      <c r="E196" s="32"/>
      <c r="G196" s="13"/>
    </row>
    <row r="197" spans="1:7" s="2" customFormat="1" ht="26.1" customHeight="1" outlineLevel="1" x14ac:dyDescent="0.2">
      <c r="A197" s="60" t="s">
        <v>2165</v>
      </c>
      <c r="B197" s="86"/>
      <c r="C197" s="72" t="s">
        <v>2166</v>
      </c>
      <c r="D197" s="95" t="s">
        <v>444</v>
      </c>
      <c r="E197" s="6"/>
      <c r="F197" s="78" t="s">
        <v>444</v>
      </c>
      <c r="G197" s="6"/>
    </row>
    <row r="198" spans="1:7" ht="11.1" customHeight="1" outlineLevel="1" x14ac:dyDescent="0.2">
      <c r="A198" s="61"/>
      <c r="B198" s="87"/>
      <c r="C198" s="73"/>
      <c r="D198" s="96"/>
      <c r="E198" s="6"/>
      <c r="F198" s="79"/>
    </row>
    <row r="199" spans="1:7" s="2" customFormat="1" ht="111.9" customHeight="1" outlineLevel="1" x14ac:dyDescent="0.2">
      <c r="A199" s="62"/>
      <c r="B199" s="88"/>
      <c r="C199" s="74"/>
      <c r="D199" s="97"/>
      <c r="E199" s="6">
        <f t="shared" si="7"/>
        <v>107</v>
      </c>
      <c r="F199" s="80"/>
      <c r="G199" s="6">
        <f t="shared" si="8"/>
        <v>107</v>
      </c>
    </row>
    <row r="200" spans="1:7" s="2" customFormat="1" ht="26.1" customHeight="1" outlineLevel="1" x14ac:dyDescent="0.2">
      <c r="A200" s="60" t="s">
        <v>2167</v>
      </c>
      <c r="B200" s="86"/>
      <c r="C200" s="72" t="s">
        <v>2168</v>
      </c>
      <c r="D200" s="95" t="s">
        <v>444</v>
      </c>
      <c r="E200" s="6"/>
      <c r="F200" s="78" t="s">
        <v>2169</v>
      </c>
      <c r="G200" s="6"/>
    </row>
    <row r="201" spans="1:7" ht="11.1" customHeight="1" outlineLevel="1" x14ac:dyDescent="0.2">
      <c r="A201" s="61"/>
      <c r="B201" s="87"/>
      <c r="C201" s="73"/>
      <c r="D201" s="96"/>
      <c r="E201" s="6"/>
      <c r="F201" s="79"/>
    </row>
    <row r="202" spans="1:7" s="2" customFormat="1" ht="111.9" customHeight="1" outlineLevel="1" x14ac:dyDescent="0.2">
      <c r="A202" s="62"/>
      <c r="B202" s="88"/>
      <c r="C202" s="74"/>
      <c r="D202" s="97"/>
      <c r="E202" s="6">
        <f t="shared" si="7"/>
        <v>107</v>
      </c>
      <c r="F202" s="80"/>
      <c r="G202" s="6">
        <f t="shared" si="8"/>
        <v>85.6</v>
      </c>
    </row>
    <row r="203" spans="1:7" ht="26.25" customHeight="1" x14ac:dyDescent="0.2">
      <c r="A203" s="58" t="s">
        <v>2170</v>
      </c>
      <c r="B203" s="58"/>
      <c r="C203" s="58"/>
      <c r="D203" s="58"/>
      <c r="E203" s="3"/>
      <c r="F203" s="28"/>
      <c r="G203" s="13"/>
    </row>
    <row r="204" spans="1:7" ht="48" customHeight="1" outlineLevel="1" x14ac:dyDescent="0.2">
      <c r="A204" s="59"/>
      <c r="B204" s="59"/>
      <c r="C204" s="59"/>
      <c r="D204" s="59"/>
      <c r="E204" s="32"/>
      <c r="G204" s="13"/>
    </row>
    <row r="205" spans="1:7" ht="11.1" customHeight="1" outlineLevel="1" x14ac:dyDescent="0.2">
      <c r="E205" s="32"/>
      <c r="G205" s="13"/>
    </row>
    <row r="206" spans="1:7" s="2" customFormat="1" ht="26.1" customHeight="1" outlineLevel="1" x14ac:dyDescent="0.2">
      <c r="A206" s="137" t="s">
        <v>2171</v>
      </c>
      <c r="B206" s="140"/>
      <c r="C206" s="141" t="s">
        <v>2172</v>
      </c>
      <c r="D206" s="78">
        <v>2500</v>
      </c>
      <c r="E206" s="6"/>
      <c r="F206" s="78">
        <v>2200</v>
      </c>
      <c r="G206" s="6"/>
    </row>
    <row r="207" spans="1:7" ht="11.1" customHeight="1" outlineLevel="1" x14ac:dyDescent="0.2">
      <c r="A207" s="138"/>
      <c r="B207" s="140"/>
      <c r="C207" s="141"/>
      <c r="D207" s="79"/>
      <c r="E207" s="6"/>
      <c r="F207" s="79"/>
    </row>
    <row r="208" spans="1:7" s="2" customFormat="1" ht="111.9" customHeight="1" outlineLevel="1" x14ac:dyDescent="0.2">
      <c r="A208" s="139"/>
      <c r="B208" s="140"/>
      <c r="C208" s="141"/>
      <c r="D208" s="80"/>
      <c r="E208" s="6">
        <f t="shared" si="7"/>
        <v>2675</v>
      </c>
      <c r="F208" s="80"/>
      <c r="G208" s="6">
        <f t="shared" si="8"/>
        <v>2354</v>
      </c>
    </row>
    <row r="209" spans="1:7" s="2" customFormat="1" ht="26.1" customHeight="1" outlineLevel="1" x14ac:dyDescent="0.2">
      <c r="A209" s="60" t="s">
        <v>2173</v>
      </c>
      <c r="B209" s="87"/>
      <c r="C209" s="73" t="s">
        <v>2174</v>
      </c>
      <c r="D209" s="95">
        <v>3000</v>
      </c>
      <c r="E209" s="6"/>
      <c r="F209" s="78">
        <v>2500</v>
      </c>
      <c r="G209" s="6"/>
    </row>
    <row r="210" spans="1:7" ht="11.1" customHeight="1" outlineLevel="1" x14ac:dyDescent="0.2">
      <c r="A210" s="61"/>
      <c r="B210" s="87"/>
      <c r="C210" s="73"/>
      <c r="D210" s="96"/>
      <c r="E210" s="6"/>
      <c r="F210" s="79"/>
    </row>
    <row r="211" spans="1:7" s="2" customFormat="1" ht="111.9" customHeight="1" outlineLevel="1" x14ac:dyDescent="0.2">
      <c r="A211" s="62"/>
      <c r="B211" s="88"/>
      <c r="C211" s="74"/>
      <c r="D211" s="97"/>
      <c r="E211" s="6">
        <f t="shared" si="7"/>
        <v>3210</v>
      </c>
      <c r="F211" s="80"/>
      <c r="G211" s="6">
        <f t="shared" si="8"/>
        <v>2675</v>
      </c>
    </row>
    <row r="212" spans="1:7" ht="11.4" customHeight="1" x14ac:dyDescent="0.3">
      <c r="G212" s="13"/>
    </row>
    <row r="213" spans="1:7" ht="11.4" customHeight="1" x14ac:dyDescent="0.3">
      <c r="G213" s="13"/>
    </row>
    <row r="214" spans="1:7" ht="11.4" customHeight="1" x14ac:dyDescent="0.3">
      <c r="G214" s="13"/>
    </row>
    <row r="215" spans="1:7" ht="11.4" customHeight="1" x14ac:dyDescent="0.3">
      <c r="G215" s="13"/>
    </row>
    <row r="216" spans="1:7" ht="11.4" customHeight="1" x14ac:dyDescent="0.3">
      <c r="G216" s="13"/>
    </row>
    <row r="217" spans="1:7" ht="11.4" customHeight="1" x14ac:dyDescent="0.3">
      <c r="G217" s="13"/>
    </row>
    <row r="218" spans="1:7" ht="11.4" customHeight="1" x14ac:dyDescent="0.3">
      <c r="G218" s="13"/>
    </row>
    <row r="219" spans="1:7" ht="11.4" customHeight="1" x14ac:dyDescent="0.3">
      <c r="G219" s="13"/>
    </row>
    <row r="220" spans="1:7" ht="11.4" customHeight="1" x14ac:dyDescent="0.3">
      <c r="G220" s="13"/>
    </row>
    <row r="221" spans="1:7" ht="11.4" customHeight="1" x14ac:dyDescent="0.3">
      <c r="G221" s="13"/>
    </row>
    <row r="222" spans="1:7" ht="11.4" customHeight="1" x14ac:dyDescent="0.3">
      <c r="G222" s="13"/>
    </row>
    <row r="223" spans="1:7" ht="11.4" customHeight="1" x14ac:dyDescent="0.3">
      <c r="G223" s="13"/>
    </row>
    <row r="224" spans="1:7" ht="11.4" customHeight="1" x14ac:dyDescent="0.3">
      <c r="G224" s="13"/>
    </row>
    <row r="225" spans="7:7" ht="11.4" customHeight="1" x14ac:dyDescent="0.3">
      <c r="G225" s="13"/>
    </row>
    <row r="226" spans="7:7" ht="11.4" customHeight="1" x14ac:dyDescent="0.3">
      <c r="G226" s="13"/>
    </row>
    <row r="227" spans="7:7" ht="11.4" customHeight="1" x14ac:dyDescent="0.3">
      <c r="G227" s="13"/>
    </row>
    <row r="228" spans="7:7" ht="11.4" customHeight="1" x14ac:dyDescent="0.3">
      <c r="G228" s="13"/>
    </row>
    <row r="229" spans="7:7" ht="11.4" customHeight="1" x14ac:dyDescent="0.3">
      <c r="G229" s="13"/>
    </row>
    <row r="230" spans="7:7" ht="11.4" customHeight="1" x14ac:dyDescent="0.3">
      <c r="G230" s="13"/>
    </row>
    <row r="231" spans="7:7" ht="11.4" customHeight="1" x14ac:dyDescent="0.3">
      <c r="G231" s="13"/>
    </row>
    <row r="232" spans="7:7" ht="11.4" customHeight="1" x14ac:dyDescent="0.3">
      <c r="G232" s="13"/>
    </row>
    <row r="233" spans="7:7" ht="11.4" customHeight="1" x14ac:dyDescent="0.3">
      <c r="G233" s="13"/>
    </row>
    <row r="234" spans="7:7" ht="11.4" customHeight="1" x14ac:dyDescent="0.3">
      <c r="G234" s="13"/>
    </row>
    <row r="235" spans="7:7" ht="11.4" customHeight="1" x14ac:dyDescent="0.3">
      <c r="G235" s="13"/>
    </row>
    <row r="236" spans="7:7" ht="11.4" customHeight="1" x14ac:dyDescent="0.3">
      <c r="G236" s="13"/>
    </row>
    <row r="237" spans="7:7" ht="11.4" customHeight="1" x14ac:dyDescent="0.3">
      <c r="G237" s="13"/>
    </row>
    <row r="238" spans="7:7" ht="11.4" customHeight="1" x14ac:dyDescent="0.3">
      <c r="G238" s="13"/>
    </row>
    <row r="239" spans="7:7" ht="11.4" customHeight="1" x14ac:dyDescent="0.3">
      <c r="G239" s="13"/>
    </row>
    <row r="240" spans="7:7" ht="11.4" customHeight="1" x14ac:dyDescent="0.3">
      <c r="G240" s="13"/>
    </row>
    <row r="241" spans="7:7" ht="11.4" customHeight="1" x14ac:dyDescent="0.3">
      <c r="G241" s="13"/>
    </row>
    <row r="242" spans="7:7" ht="11.4" customHeight="1" x14ac:dyDescent="0.3">
      <c r="G242" s="13"/>
    </row>
    <row r="243" spans="7:7" ht="11.4" customHeight="1" x14ac:dyDescent="0.3">
      <c r="G243" s="13"/>
    </row>
    <row r="244" spans="7:7" ht="11.4" customHeight="1" x14ac:dyDescent="0.3">
      <c r="G244" s="13"/>
    </row>
    <row r="245" spans="7:7" ht="11.4" customHeight="1" x14ac:dyDescent="0.3">
      <c r="G245" s="13"/>
    </row>
    <row r="246" spans="7:7" ht="11.4" customHeight="1" x14ac:dyDescent="0.3">
      <c r="G246" s="13"/>
    </row>
    <row r="247" spans="7:7" ht="11.4" customHeight="1" x14ac:dyDescent="0.3">
      <c r="G247" s="13"/>
    </row>
    <row r="248" spans="7:7" ht="11.4" customHeight="1" x14ac:dyDescent="0.3">
      <c r="G248" s="13"/>
    </row>
    <row r="249" spans="7:7" ht="11.4" customHeight="1" x14ac:dyDescent="0.3">
      <c r="G249" s="13"/>
    </row>
    <row r="250" spans="7:7" ht="11.4" customHeight="1" x14ac:dyDescent="0.3">
      <c r="G250" s="13"/>
    </row>
    <row r="251" spans="7:7" ht="11.4" customHeight="1" x14ac:dyDescent="0.3">
      <c r="G251" s="13"/>
    </row>
    <row r="252" spans="7:7" ht="11.4" customHeight="1" x14ac:dyDescent="0.3">
      <c r="G252" s="13"/>
    </row>
    <row r="253" spans="7:7" ht="11.4" customHeight="1" x14ac:dyDescent="0.3">
      <c r="G253" s="13"/>
    </row>
    <row r="254" spans="7:7" ht="11.4" customHeight="1" x14ac:dyDescent="0.3">
      <c r="G254" s="13"/>
    </row>
    <row r="255" spans="7:7" ht="11.4" customHeight="1" x14ac:dyDescent="0.3">
      <c r="G255" s="13"/>
    </row>
    <row r="256" spans="7:7" ht="11.4" customHeight="1" x14ac:dyDescent="0.3">
      <c r="G256" s="13"/>
    </row>
    <row r="257" spans="7:7" ht="11.4" customHeight="1" x14ac:dyDescent="0.3">
      <c r="G257" s="13"/>
    </row>
    <row r="258" spans="7:7" ht="11.4" customHeight="1" x14ac:dyDescent="0.3">
      <c r="G258" s="13"/>
    </row>
    <row r="259" spans="7:7" ht="11.4" customHeight="1" x14ac:dyDescent="0.3">
      <c r="G259" s="13"/>
    </row>
    <row r="260" spans="7:7" ht="11.4" customHeight="1" x14ac:dyDescent="0.3">
      <c r="G260" s="13"/>
    </row>
    <row r="261" spans="7:7" ht="11.4" customHeight="1" x14ac:dyDescent="0.3">
      <c r="G261" s="13"/>
    </row>
    <row r="262" spans="7:7" ht="11.4" customHeight="1" x14ac:dyDescent="0.3">
      <c r="G262" s="13"/>
    </row>
    <row r="263" spans="7:7" ht="11.4" customHeight="1" x14ac:dyDescent="0.3">
      <c r="G263" s="13"/>
    </row>
    <row r="264" spans="7:7" ht="11.4" customHeight="1" x14ac:dyDescent="0.3">
      <c r="G264" s="13"/>
    </row>
    <row r="265" spans="7:7" ht="11.4" customHeight="1" x14ac:dyDescent="0.3">
      <c r="G265" s="13"/>
    </row>
    <row r="266" spans="7:7" ht="11.4" customHeight="1" x14ac:dyDescent="0.3">
      <c r="G266" s="13"/>
    </row>
    <row r="267" spans="7:7" ht="11.4" customHeight="1" x14ac:dyDescent="0.3">
      <c r="G267" s="13"/>
    </row>
    <row r="268" spans="7:7" ht="11.4" customHeight="1" x14ac:dyDescent="0.3">
      <c r="G268" s="13"/>
    </row>
    <row r="269" spans="7:7" ht="11.4" customHeight="1" x14ac:dyDescent="0.3">
      <c r="G269" s="13"/>
    </row>
    <row r="270" spans="7:7" ht="11.4" customHeight="1" x14ac:dyDescent="0.3">
      <c r="G270" s="13"/>
    </row>
    <row r="271" spans="7:7" ht="11.4" customHeight="1" x14ac:dyDescent="0.3">
      <c r="G271" s="13"/>
    </row>
    <row r="272" spans="7:7" ht="11.4" customHeight="1" x14ac:dyDescent="0.3">
      <c r="G272" s="13"/>
    </row>
    <row r="273" spans="7:7" ht="11.4" customHeight="1" x14ac:dyDescent="0.3">
      <c r="G273" s="13"/>
    </row>
    <row r="274" spans="7:7" ht="11.4" customHeight="1" x14ac:dyDescent="0.3">
      <c r="G274" s="13"/>
    </row>
    <row r="275" spans="7:7" ht="11.4" customHeight="1" x14ac:dyDescent="0.3">
      <c r="G275" s="13"/>
    </row>
    <row r="276" spans="7:7" ht="11.4" customHeight="1" x14ac:dyDescent="0.3">
      <c r="G276" s="13"/>
    </row>
    <row r="277" spans="7:7" ht="11.4" customHeight="1" x14ac:dyDescent="0.3">
      <c r="G277" s="13"/>
    </row>
    <row r="278" spans="7:7" ht="11.4" customHeight="1" x14ac:dyDescent="0.3">
      <c r="G278" s="13"/>
    </row>
    <row r="279" spans="7:7" ht="11.4" customHeight="1" x14ac:dyDescent="0.3">
      <c r="G279" s="13"/>
    </row>
    <row r="280" spans="7:7" ht="11.4" customHeight="1" x14ac:dyDescent="0.3">
      <c r="G280" s="13"/>
    </row>
    <row r="281" spans="7:7" ht="11.4" customHeight="1" x14ac:dyDescent="0.3">
      <c r="G281" s="13"/>
    </row>
    <row r="282" spans="7:7" ht="11.4" customHeight="1" x14ac:dyDescent="0.3">
      <c r="G282" s="13"/>
    </row>
    <row r="283" spans="7:7" ht="11.4" customHeight="1" x14ac:dyDescent="0.3">
      <c r="G283" s="13"/>
    </row>
    <row r="284" spans="7:7" ht="11.4" customHeight="1" x14ac:dyDescent="0.3">
      <c r="G284" s="13"/>
    </row>
    <row r="285" spans="7:7" ht="11.4" customHeight="1" x14ac:dyDescent="0.3">
      <c r="G285" s="13"/>
    </row>
    <row r="286" spans="7:7" ht="11.4" customHeight="1" x14ac:dyDescent="0.3">
      <c r="G286" s="13"/>
    </row>
    <row r="287" spans="7:7" ht="11.4" customHeight="1" x14ac:dyDescent="0.3">
      <c r="G287" s="13"/>
    </row>
    <row r="288" spans="7:7" ht="11.4" customHeight="1" x14ac:dyDescent="0.3">
      <c r="G288" s="13"/>
    </row>
    <row r="289" spans="7:7" ht="11.4" customHeight="1" x14ac:dyDescent="0.3">
      <c r="G289" s="13"/>
    </row>
    <row r="290" spans="7:7" ht="11.4" customHeight="1" x14ac:dyDescent="0.3">
      <c r="G290" s="13"/>
    </row>
    <row r="291" spans="7:7" ht="11.4" customHeight="1" x14ac:dyDescent="0.3">
      <c r="G291" s="13"/>
    </row>
    <row r="292" spans="7:7" ht="11.4" customHeight="1" x14ac:dyDescent="0.3">
      <c r="G292" s="13"/>
    </row>
    <row r="293" spans="7:7" ht="11.4" customHeight="1" x14ac:dyDescent="0.3">
      <c r="G293" s="13"/>
    </row>
    <row r="294" spans="7:7" ht="11.4" customHeight="1" x14ac:dyDescent="0.3">
      <c r="G294" s="13"/>
    </row>
    <row r="295" spans="7:7" ht="11.4" customHeight="1" x14ac:dyDescent="0.3">
      <c r="G295" s="13"/>
    </row>
    <row r="296" spans="7:7" ht="11.4" customHeight="1" x14ac:dyDescent="0.3">
      <c r="G296" s="13"/>
    </row>
    <row r="297" spans="7:7" ht="11.4" customHeight="1" x14ac:dyDescent="0.3">
      <c r="G297" s="13"/>
    </row>
    <row r="298" spans="7:7" ht="11.4" customHeight="1" x14ac:dyDescent="0.3">
      <c r="G298" s="13"/>
    </row>
    <row r="299" spans="7:7" ht="11.4" customHeight="1" x14ac:dyDescent="0.3">
      <c r="G299" s="13"/>
    </row>
    <row r="300" spans="7:7" ht="11.4" customHeight="1" x14ac:dyDescent="0.3">
      <c r="G300" s="13"/>
    </row>
    <row r="301" spans="7:7" ht="11.4" customHeight="1" x14ac:dyDescent="0.3">
      <c r="G301" s="13"/>
    </row>
    <row r="302" spans="7:7" ht="11.4" customHeight="1" x14ac:dyDescent="0.3">
      <c r="G302" s="13"/>
    </row>
    <row r="303" spans="7:7" ht="11.4" customHeight="1" x14ac:dyDescent="0.3">
      <c r="G303" s="13"/>
    </row>
    <row r="304" spans="7:7" ht="11.4" customHeight="1" x14ac:dyDescent="0.3">
      <c r="G304" s="13"/>
    </row>
    <row r="305" spans="7:7" ht="11.4" customHeight="1" x14ac:dyDescent="0.3">
      <c r="G305" s="13"/>
    </row>
    <row r="306" spans="7:7" ht="11.4" customHeight="1" x14ac:dyDescent="0.3">
      <c r="G306" s="13"/>
    </row>
    <row r="307" spans="7:7" ht="11.4" customHeight="1" x14ac:dyDescent="0.3">
      <c r="G307" s="13"/>
    </row>
    <row r="308" spans="7:7" ht="11.4" customHeight="1" x14ac:dyDescent="0.3">
      <c r="G308" s="13"/>
    </row>
    <row r="309" spans="7:7" ht="11.4" customHeight="1" x14ac:dyDescent="0.3">
      <c r="G309" s="13"/>
    </row>
    <row r="310" spans="7:7" ht="11.4" customHeight="1" x14ac:dyDescent="0.3">
      <c r="G310" s="13"/>
    </row>
    <row r="311" spans="7:7" ht="11.4" customHeight="1" x14ac:dyDescent="0.3">
      <c r="G311" s="13"/>
    </row>
    <row r="312" spans="7:7" ht="11.4" customHeight="1" x14ac:dyDescent="0.3">
      <c r="G312" s="13"/>
    </row>
    <row r="313" spans="7:7" ht="11.4" customHeight="1" x14ac:dyDescent="0.3">
      <c r="G313" s="13"/>
    </row>
    <row r="314" spans="7:7" ht="11.4" customHeight="1" x14ac:dyDescent="0.3">
      <c r="G314" s="13"/>
    </row>
    <row r="315" spans="7:7" ht="11.4" customHeight="1" x14ac:dyDescent="0.3">
      <c r="G315" s="13"/>
    </row>
    <row r="316" spans="7:7" ht="11.4" customHeight="1" x14ac:dyDescent="0.3">
      <c r="G316" s="13"/>
    </row>
    <row r="317" spans="7:7" ht="11.4" customHeight="1" x14ac:dyDescent="0.3">
      <c r="G317" s="13"/>
    </row>
    <row r="318" spans="7:7" ht="11.4" customHeight="1" x14ac:dyDescent="0.3">
      <c r="G318" s="13"/>
    </row>
    <row r="319" spans="7:7" ht="11.4" customHeight="1" x14ac:dyDescent="0.3">
      <c r="G319" s="13"/>
    </row>
    <row r="320" spans="7:7" ht="11.4" customHeight="1" x14ac:dyDescent="0.3">
      <c r="G320" s="13"/>
    </row>
    <row r="321" spans="7:7" ht="11.4" customHeight="1" x14ac:dyDescent="0.3">
      <c r="G321" s="13"/>
    </row>
    <row r="322" spans="7:7" ht="11.4" customHeight="1" x14ac:dyDescent="0.3">
      <c r="G322" s="13"/>
    </row>
    <row r="323" spans="7:7" ht="11.4" customHeight="1" x14ac:dyDescent="0.3">
      <c r="G323" s="13"/>
    </row>
    <row r="324" spans="7:7" ht="11.4" customHeight="1" x14ac:dyDescent="0.3">
      <c r="G324" s="13"/>
    </row>
    <row r="325" spans="7:7" ht="11.4" customHeight="1" x14ac:dyDescent="0.3">
      <c r="G325" s="13"/>
    </row>
    <row r="326" spans="7:7" ht="11.4" customHeight="1" x14ac:dyDescent="0.3">
      <c r="G326" s="13"/>
    </row>
    <row r="327" spans="7:7" ht="11.4" customHeight="1" x14ac:dyDescent="0.3">
      <c r="G327" s="13"/>
    </row>
    <row r="328" spans="7:7" ht="11.4" customHeight="1" x14ac:dyDescent="0.3">
      <c r="G328" s="13"/>
    </row>
    <row r="329" spans="7:7" ht="11.4" customHeight="1" x14ac:dyDescent="0.3">
      <c r="G329" s="13"/>
    </row>
    <row r="330" spans="7:7" ht="11.4" customHeight="1" x14ac:dyDescent="0.3">
      <c r="G330" s="13"/>
    </row>
    <row r="331" spans="7:7" ht="11.4" customHeight="1" x14ac:dyDescent="0.3">
      <c r="G331" s="13"/>
    </row>
    <row r="332" spans="7:7" ht="11.4" customHeight="1" x14ac:dyDescent="0.3">
      <c r="G332" s="13"/>
    </row>
    <row r="333" spans="7:7" ht="11.4" customHeight="1" x14ac:dyDescent="0.3">
      <c r="G333" s="13"/>
    </row>
    <row r="334" spans="7:7" ht="11.4" customHeight="1" x14ac:dyDescent="0.3">
      <c r="G334" s="13"/>
    </row>
    <row r="335" spans="7:7" ht="11.4" customHeight="1" x14ac:dyDescent="0.3">
      <c r="G335" s="13"/>
    </row>
    <row r="336" spans="7:7" ht="11.4" customHeight="1" x14ac:dyDescent="0.3">
      <c r="G336" s="13"/>
    </row>
    <row r="337" spans="7:7" ht="11.4" customHeight="1" x14ac:dyDescent="0.3">
      <c r="G337" s="13"/>
    </row>
    <row r="338" spans="7:7" ht="11.4" customHeight="1" x14ac:dyDescent="0.3">
      <c r="G338" s="13"/>
    </row>
    <row r="339" spans="7:7" ht="11.4" customHeight="1" x14ac:dyDescent="0.3">
      <c r="G339" s="13"/>
    </row>
    <row r="340" spans="7:7" ht="11.4" customHeight="1" x14ac:dyDescent="0.3">
      <c r="G340" s="13"/>
    </row>
    <row r="341" spans="7:7" ht="11.4" customHeight="1" x14ac:dyDescent="0.3">
      <c r="G341" s="13"/>
    </row>
    <row r="342" spans="7:7" ht="11.4" customHeight="1" x14ac:dyDescent="0.3">
      <c r="G342" s="13"/>
    </row>
    <row r="343" spans="7:7" ht="11.4" customHeight="1" x14ac:dyDescent="0.3">
      <c r="G343" s="13"/>
    </row>
    <row r="344" spans="7:7" ht="11.4" customHeight="1" x14ac:dyDescent="0.3">
      <c r="G344" s="13"/>
    </row>
    <row r="345" spans="7:7" ht="11.4" customHeight="1" x14ac:dyDescent="0.3">
      <c r="G345" s="13"/>
    </row>
    <row r="346" spans="7:7" ht="11.4" customHeight="1" x14ac:dyDescent="0.3">
      <c r="G346" s="13"/>
    </row>
    <row r="347" spans="7:7" ht="11.4" customHeight="1" x14ac:dyDescent="0.3">
      <c r="G347" s="13"/>
    </row>
    <row r="348" spans="7:7" ht="11.4" customHeight="1" x14ac:dyDescent="0.3">
      <c r="G348" s="13"/>
    </row>
    <row r="349" spans="7:7" ht="11.4" customHeight="1" x14ac:dyDescent="0.3">
      <c r="G349" s="13"/>
    </row>
    <row r="350" spans="7:7" ht="11.4" customHeight="1" x14ac:dyDescent="0.3">
      <c r="G350" s="13"/>
    </row>
    <row r="351" spans="7:7" ht="11.4" customHeight="1" x14ac:dyDescent="0.3">
      <c r="G351" s="13"/>
    </row>
    <row r="352" spans="7:7" ht="11.4" customHeight="1" x14ac:dyDescent="0.3">
      <c r="G352" s="13"/>
    </row>
    <row r="353" spans="7:7" ht="11.4" customHeight="1" x14ac:dyDescent="0.3">
      <c r="G353" s="13"/>
    </row>
    <row r="354" spans="7:7" ht="11.4" customHeight="1" x14ac:dyDescent="0.3">
      <c r="G354" s="13"/>
    </row>
    <row r="355" spans="7:7" ht="11.4" customHeight="1" x14ac:dyDescent="0.3">
      <c r="G355" s="13"/>
    </row>
    <row r="356" spans="7:7" ht="11.4" customHeight="1" x14ac:dyDescent="0.3">
      <c r="G356" s="13"/>
    </row>
    <row r="357" spans="7:7" ht="11.4" customHeight="1" x14ac:dyDescent="0.3">
      <c r="G357" s="13"/>
    </row>
    <row r="358" spans="7:7" ht="11.4" customHeight="1" x14ac:dyDescent="0.3">
      <c r="G358" s="13"/>
    </row>
    <row r="359" spans="7:7" ht="11.4" customHeight="1" x14ac:dyDescent="0.3">
      <c r="G359" s="13"/>
    </row>
    <row r="360" spans="7:7" ht="11.4" customHeight="1" x14ac:dyDescent="0.3">
      <c r="G360" s="13"/>
    </row>
    <row r="361" spans="7:7" ht="11.4" customHeight="1" x14ac:dyDescent="0.3">
      <c r="G361" s="13"/>
    </row>
    <row r="362" spans="7:7" ht="11.4" customHeight="1" x14ac:dyDescent="0.3">
      <c r="G362" s="13"/>
    </row>
    <row r="363" spans="7:7" ht="11.4" customHeight="1" x14ac:dyDescent="0.3">
      <c r="G363" s="13"/>
    </row>
    <row r="364" spans="7:7" ht="11.4" customHeight="1" x14ac:dyDescent="0.3">
      <c r="G364" s="13"/>
    </row>
    <row r="365" spans="7:7" ht="11.4" customHeight="1" x14ac:dyDescent="0.3">
      <c r="G365" s="13"/>
    </row>
    <row r="366" spans="7:7" ht="11.4" customHeight="1" x14ac:dyDescent="0.3">
      <c r="G366" s="13"/>
    </row>
    <row r="367" spans="7:7" ht="11.4" customHeight="1" x14ac:dyDescent="0.3">
      <c r="G367" s="13"/>
    </row>
    <row r="368" spans="7:7" ht="11.4" customHeight="1" x14ac:dyDescent="0.3">
      <c r="G368" s="13"/>
    </row>
    <row r="369" spans="7:7" ht="11.4" customHeight="1" x14ac:dyDescent="0.3">
      <c r="G369" s="13"/>
    </row>
    <row r="370" spans="7:7" ht="11.4" customHeight="1" x14ac:dyDescent="0.3">
      <c r="G370" s="13"/>
    </row>
    <row r="371" spans="7:7" ht="11.4" customHeight="1" x14ac:dyDescent="0.3">
      <c r="G371" s="13"/>
    </row>
    <row r="372" spans="7:7" ht="11.4" customHeight="1" x14ac:dyDescent="0.3">
      <c r="G372" s="13"/>
    </row>
    <row r="373" spans="7:7" ht="11.4" customHeight="1" x14ac:dyDescent="0.3">
      <c r="G373" s="13"/>
    </row>
    <row r="374" spans="7:7" ht="11.4" customHeight="1" x14ac:dyDescent="0.3">
      <c r="G374" s="13"/>
    </row>
    <row r="375" spans="7:7" ht="11.4" customHeight="1" x14ac:dyDescent="0.3">
      <c r="G375" s="13"/>
    </row>
    <row r="376" spans="7:7" ht="11.4" customHeight="1" x14ac:dyDescent="0.3">
      <c r="G376" s="13"/>
    </row>
    <row r="377" spans="7:7" ht="11.4" customHeight="1" x14ac:dyDescent="0.3">
      <c r="G377" s="13"/>
    </row>
    <row r="378" spans="7:7" ht="11.4" customHeight="1" x14ac:dyDescent="0.3">
      <c r="G378" s="13"/>
    </row>
    <row r="379" spans="7:7" ht="11.4" customHeight="1" x14ac:dyDescent="0.3">
      <c r="G379" s="13"/>
    </row>
    <row r="380" spans="7:7" ht="11.4" customHeight="1" x14ac:dyDescent="0.3">
      <c r="G380" s="13"/>
    </row>
    <row r="381" spans="7:7" ht="11.4" customHeight="1" x14ac:dyDescent="0.3">
      <c r="G381" s="13"/>
    </row>
    <row r="382" spans="7:7" ht="11.4" customHeight="1" x14ac:dyDescent="0.3">
      <c r="G382" s="13"/>
    </row>
    <row r="383" spans="7:7" ht="11.4" customHeight="1" x14ac:dyDescent="0.3">
      <c r="G383" s="13"/>
    </row>
    <row r="384" spans="7:7" ht="11.4" customHeight="1" x14ac:dyDescent="0.3">
      <c r="G384" s="13"/>
    </row>
    <row r="385" spans="7:7" ht="11.4" customHeight="1" x14ac:dyDescent="0.3">
      <c r="G385" s="13"/>
    </row>
    <row r="386" spans="7:7" ht="11.4" customHeight="1" x14ac:dyDescent="0.3">
      <c r="G386" s="13"/>
    </row>
    <row r="387" spans="7:7" ht="11.4" customHeight="1" x14ac:dyDescent="0.3">
      <c r="G387" s="13"/>
    </row>
    <row r="388" spans="7:7" ht="11.4" customHeight="1" x14ac:dyDescent="0.3">
      <c r="G388" s="13"/>
    </row>
    <row r="389" spans="7:7" ht="11.4" customHeight="1" x14ac:dyDescent="0.3">
      <c r="G389" s="13"/>
    </row>
    <row r="390" spans="7:7" ht="11.4" customHeight="1" x14ac:dyDescent="0.3">
      <c r="G390" s="13"/>
    </row>
    <row r="391" spans="7:7" ht="11.4" customHeight="1" x14ac:dyDescent="0.3">
      <c r="G391" s="13"/>
    </row>
    <row r="392" spans="7:7" ht="11.4" customHeight="1" x14ac:dyDescent="0.3">
      <c r="G392" s="13"/>
    </row>
    <row r="393" spans="7:7" ht="11.4" customHeight="1" x14ac:dyDescent="0.3">
      <c r="G393" s="13"/>
    </row>
    <row r="394" spans="7:7" ht="11.4" customHeight="1" x14ac:dyDescent="0.3">
      <c r="G394" s="13"/>
    </row>
    <row r="395" spans="7:7" ht="11.4" customHeight="1" x14ac:dyDescent="0.3">
      <c r="G395" s="13"/>
    </row>
    <row r="396" spans="7:7" ht="11.4" customHeight="1" x14ac:dyDescent="0.3">
      <c r="G396" s="13"/>
    </row>
    <row r="397" spans="7:7" ht="11.4" customHeight="1" x14ac:dyDescent="0.3">
      <c r="G397" s="13"/>
    </row>
    <row r="398" spans="7:7" ht="11.4" customHeight="1" x14ac:dyDescent="0.3">
      <c r="G398" s="13"/>
    </row>
    <row r="399" spans="7:7" ht="11.4" customHeight="1" x14ac:dyDescent="0.3">
      <c r="G399" s="13"/>
    </row>
    <row r="400" spans="7:7" ht="11.4" customHeight="1" x14ac:dyDescent="0.3">
      <c r="G400" s="13"/>
    </row>
    <row r="401" spans="7:7" ht="11.4" customHeight="1" x14ac:dyDescent="0.3">
      <c r="G401" s="13"/>
    </row>
    <row r="402" spans="7:7" ht="11.4" customHeight="1" x14ac:dyDescent="0.3">
      <c r="G402" s="13"/>
    </row>
    <row r="403" spans="7:7" ht="11.4" customHeight="1" x14ac:dyDescent="0.3">
      <c r="G403" s="13"/>
    </row>
    <row r="404" spans="7:7" ht="11.4" customHeight="1" x14ac:dyDescent="0.3">
      <c r="G404" s="13"/>
    </row>
    <row r="405" spans="7:7" ht="11.4" customHeight="1" x14ac:dyDescent="0.3">
      <c r="G405" s="13"/>
    </row>
    <row r="406" spans="7:7" ht="11.4" customHeight="1" x14ac:dyDescent="0.3">
      <c r="G406" s="13"/>
    </row>
    <row r="407" spans="7:7" ht="11.4" customHeight="1" x14ac:dyDescent="0.3">
      <c r="G407" s="13"/>
    </row>
    <row r="408" spans="7:7" ht="11.4" customHeight="1" x14ac:dyDescent="0.3">
      <c r="G408" s="13"/>
    </row>
    <row r="409" spans="7:7" ht="11.4" customHeight="1" x14ac:dyDescent="0.3">
      <c r="G409" s="13"/>
    </row>
    <row r="410" spans="7:7" ht="11.4" customHeight="1" x14ac:dyDescent="0.3">
      <c r="G410" s="13"/>
    </row>
    <row r="411" spans="7:7" ht="11.4" customHeight="1" x14ac:dyDescent="0.3">
      <c r="G411" s="13"/>
    </row>
    <row r="412" spans="7:7" ht="11.4" customHeight="1" x14ac:dyDescent="0.3">
      <c r="G412" s="13"/>
    </row>
    <row r="413" spans="7:7" ht="11.4" customHeight="1" x14ac:dyDescent="0.3">
      <c r="G413" s="13"/>
    </row>
    <row r="414" spans="7:7" ht="11.4" customHeight="1" x14ac:dyDescent="0.3">
      <c r="G414" s="13"/>
    </row>
    <row r="415" spans="7:7" ht="11.4" customHeight="1" x14ac:dyDescent="0.3">
      <c r="G415" s="13"/>
    </row>
    <row r="416" spans="7:7" ht="11.4" customHeight="1" x14ac:dyDescent="0.3">
      <c r="G416" s="13"/>
    </row>
    <row r="417" spans="7:7" ht="11.4" customHeight="1" x14ac:dyDescent="0.3">
      <c r="G417" s="13"/>
    </row>
    <row r="418" spans="7:7" ht="11.4" customHeight="1" x14ac:dyDescent="0.3">
      <c r="G418" s="13"/>
    </row>
    <row r="419" spans="7:7" ht="11.4" customHeight="1" x14ac:dyDescent="0.3">
      <c r="G419" s="13"/>
    </row>
    <row r="420" spans="7:7" ht="11.4" customHeight="1" x14ac:dyDescent="0.3">
      <c r="G420" s="13"/>
    </row>
    <row r="421" spans="7:7" ht="11.4" customHeight="1" x14ac:dyDescent="0.3">
      <c r="G421" s="13"/>
    </row>
    <row r="422" spans="7:7" ht="11.4" customHeight="1" x14ac:dyDescent="0.3">
      <c r="G422" s="13"/>
    </row>
    <row r="423" spans="7:7" ht="11.4" customHeight="1" x14ac:dyDescent="0.3">
      <c r="G423" s="13"/>
    </row>
    <row r="424" spans="7:7" ht="11.4" customHeight="1" x14ac:dyDescent="0.3">
      <c r="G424" s="13"/>
    </row>
    <row r="425" spans="7:7" ht="11.4" customHeight="1" x14ac:dyDescent="0.3">
      <c r="G425" s="13"/>
    </row>
    <row r="426" spans="7:7" ht="11.4" customHeight="1" x14ac:dyDescent="0.3">
      <c r="G426" s="13"/>
    </row>
    <row r="427" spans="7:7" ht="11.4" customHeight="1" x14ac:dyDescent="0.3">
      <c r="G427" s="13"/>
    </row>
    <row r="428" spans="7:7" ht="11.4" customHeight="1" x14ac:dyDescent="0.3">
      <c r="G428" s="13"/>
    </row>
    <row r="429" spans="7:7" ht="11.4" customHeight="1" x14ac:dyDescent="0.3">
      <c r="G429" s="13"/>
    </row>
  </sheetData>
  <mergeCells count="311">
    <mergeCell ref="A209:A211"/>
    <mergeCell ref="B209:B211"/>
    <mergeCell ref="C209:C211"/>
    <mergeCell ref="D209:D211"/>
    <mergeCell ref="F209:F211"/>
    <mergeCell ref="A206:A208"/>
    <mergeCell ref="B206:B208"/>
    <mergeCell ref="C206:C208"/>
    <mergeCell ref="D206:D208"/>
    <mergeCell ref="F206:F208"/>
    <mergeCell ref="A203:D203"/>
    <mergeCell ref="A204:D204"/>
    <mergeCell ref="A200:A202"/>
    <mergeCell ref="B200:B202"/>
    <mergeCell ref="C200:C202"/>
    <mergeCell ref="D200:D202"/>
    <mergeCell ref="F200:F202"/>
    <mergeCell ref="A195:D195"/>
    <mergeCell ref="A197:A199"/>
    <mergeCell ref="B197:B199"/>
    <mergeCell ref="C197:C199"/>
    <mergeCell ref="D197:D199"/>
    <mergeCell ref="F197:F199"/>
    <mergeCell ref="A194:D194"/>
    <mergeCell ref="A191:A193"/>
    <mergeCell ref="B191:B193"/>
    <mergeCell ref="C191:C193"/>
    <mergeCell ref="D191:D193"/>
    <mergeCell ref="F191:F193"/>
    <mergeCell ref="A188:A190"/>
    <mergeCell ref="B188:B190"/>
    <mergeCell ref="C188:C190"/>
    <mergeCell ref="D188:D190"/>
    <mergeCell ref="F188:F190"/>
    <mergeCell ref="A185:A187"/>
    <mergeCell ref="B185:B187"/>
    <mergeCell ref="C185:C187"/>
    <mergeCell ref="D185:D187"/>
    <mergeCell ref="F185:F187"/>
    <mergeCell ref="A182:A184"/>
    <mergeCell ref="B182:B184"/>
    <mergeCell ref="C182:C184"/>
    <mergeCell ref="D182:D184"/>
    <mergeCell ref="F182:F184"/>
    <mergeCell ref="F176:F178"/>
    <mergeCell ref="A179:A181"/>
    <mergeCell ref="B179:B181"/>
    <mergeCell ref="C179:C181"/>
    <mergeCell ref="D179:D181"/>
    <mergeCell ref="F179:F181"/>
    <mergeCell ref="A173:D173"/>
    <mergeCell ref="A174:D174"/>
    <mergeCell ref="A176:A178"/>
    <mergeCell ref="B176:B178"/>
    <mergeCell ref="C176:C178"/>
    <mergeCell ref="D176:D178"/>
    <mergeCell ref="A170:A172"/>
    <mergeCell ref="B170:B172"/>
    <mergeCell ref="C170:C172"/>
    <mergeCell ref="D170:D172"/>
    <mergeCell ref="F170:F172"/>
    <mergeCell ref="A167:A169"/>
    <mergeCell ref="B167:B169"/>
    <mergeCell ref="C167:C169"/>
    <mergeCell ref="D167:D169"/>
    <mergeCell ref="F167:F169"/>
    <mergeCell ref="A164:A166"/>
    <mergeCell ref="B164:B166"/>
    <mergeCell ref="C164:C166"/>
    <mergeCell ref="D164:D166"/>
    <mergeCell ref="F164:F166"/>
    <mergeCell ref="A161:A163"/>
    <mergeCell ref="B161:B163"/>
    <mergeCell ref="C161:C163"/>
    <mergeCell ref="D161:D163"/>
    <mergeCell ref="F161:F163"/>
    <mergeCell ref="F155:F157"/>
    <mergeCell ref="A158:A160"/>
    <mergeCell ref="B158:B160"/>
    <mergeCell ref="C158:C160"/>
    <mergeCell ref="D158:D160"/>
    <mergeCell ref="F158:F160"/>
    <mergeCell ref="A152:D152"/>
    <mergeCell ref="A153:D153"/>
    <mergeCell ref="A155:A157"/>
    <mergeCell ref="B155:B157"/>
    <mergeCell ref="C155:C157"/>
    <mergeCell ref="D155:D157"/>
    <mergeCell ref="A149:A151"/>
    <mergeCell ref="B149:B151"/>
    <mergeCell ref="C149:C151"/>
    <mergeCell ref="D149:D151"/>
    <mergeCell ref="F149:F151"/>
    <mergeCell ref="A146:A148"/>
    <mergeCell ref="B146:B148"/>
    <mergeCell ref="C146:C148"/>
    <mergeCell ref="D146:D148"/>
    <mergeCell ref="F146:F148"/>
    <mergeCell ref="A143:A145"/>
    <mergeCell ref="B143:B145"/>
    <mergeCell ref="C143:C145"/>
    <mergeCell ref="D143:D145"/>
    <mergeCell ref="F143:F145"/>
    <mergeCell ref="A140:A142"/>
    <mergeCell ref="B140:B142"/>
    <mergeCell ref="C140:C142"/>
    <mergeCell ref="D140:D142"/>
    <mergeCell ref="F140:F142"/>
    <mergeCell ref="A137:A139"/>
    <mergeCell ref="B137:B139"/>
    <mergeCell ref="C137:C139"/>
    <mergeCell ref="D137:D139"/>
    <mergeCell ref="F137:F139"/>
    <mergeCell ref="A134:A136"/>
    <mergeCell ref="B134:B136"/>
    <mergeCell ref="C134:C136"/>
    <mergeCell ref="D134:D136"/>
    <mergeCell ref="F134:F136"/>
    <mergeCell ref="F128:F130"/>
    <mergeCell ref="A131:A133"/>
    <mergeCell ref="B131:B133"/>
    <mergeCell ref="C131:C133"/>
    <mergeCell ref="D131:D133"/>
    <mergeCell ref="F131:F133"/>
    <mergeCell ref="A125:D125"/>
    <mergeCell ref="A126:D126"/>
    <mergeCell ref="A128:A130"/>
    <mergeCell ref="B128:B130"/>
    <mergeCell ref="C128:C130"/>
    <mergeCell ref="D128:D130"/>
    <mergeCell ref="A122:A124"/>
    <mergeCell ref="B122:B124"/>
    <mergeCell ref="C122:C124"/>
    <mergeCell ref="D122:D124"/>
    <mergeCell ref="F122:F124"/>
    <mergeCell ref="A119:A121"/>
    <mergeCell ref="B119:B121"/>
    <mergeCell ref="C119:C121"/>
    <mergeCell ref="D119:D121"/>
    <mergeCell ref="F119:F121"/>
    <mergeCell ref="A116:A118"/>
    <mergeCell ref="B116:B118"/>
    <mergeCell ref="C116:C118"/>
    <mergeCell ref="D116:D118"/>
    <mergeCell ref="F116:F118"/>
    <mergeCell ref="A113:A115"/>
    <mergeCell ref="B113:B115"/>
    <mergeCell ref="C113:C115"/>
    <mergeCell ref="D113:D115"/>
    <mergeCell ref="F113:F115"/>
    <mergeCell ref="A110:A112"/>
    <mergeCell ref="B110:B112"/>
    <mergeCell ref="C110:C112"/>
    <mergeCell ref="D110:D112"/>
    <mergeCell ref="F110:F112"/>
    <mergeCell ref="A107:A109"/>
    <mergeCell ref="B107:B109"/>
    <mergeCell ref="C107:C109"/>
    <mergeCell ref="D107:D109"/>
    <mergeCell ref="F107:F109"/>
    <mergeCell ref="F101:F103"/>
    <mergeCell ref="A104:A106"/>
    <mergeCell ref="B104:B106"/>
    <mergeCell ref="C104:C106"/>
    <mergeCell ref="D104:D106"/>
    <mergeCell ref="F104:F106"/>
    <mergeCell ref="A98:D98"/>
    <mergeCell ref="A99:D99"/>
    <mergeCell ref="A101:A103"/>
    <mergeCell ref="B101:B103"/>
    <mergeCell ref="C101:C103"/>
    <mergeCell ref="D101:D103"/>
    <mergeCell ref="A95:A97"/>
    <mergeCell ref="B95:B97"/>
    <mergeCell ref="C95:C97"/>
    <mergeCell ref="D95:D97"/>
    <mergeCell ref="F95:F97"/>
    <mergeCell ref="A92:A94"/>
    <mergeCell ref="B92:B94"/>
    <mergeCell ref="C92:C94"/>
    <mergeCell ref="D92:D94"/>
    <mergeCell ref="F92:F94"/>
    <mergeCell ref="A89:A91"/>
    <mergeCell ref="B89:B91"/>
    <mergeCell ref="C89:C91"/>
    <mergeCell ref="D89:D91"/>
    <mergeCell ref="F89:F91"/>
    <mergeCell ref="A86:A88"/>
    <mergeCell ref="B86:B88"/>
    <mergeCell ref="C86:C88"/>
    <mergeCell ref="D86:D88"/>
    <mergeCell ref="F86:F88"/>
    <mergeCell ref="A83:A85"/>
    <mergeCell ref="B83:B85"/>
    <mergeCell ref="C83:C85"/>
    <mergeCell ref="D83:D85"/>
    <mergeCell ref="F83:F85"/>
    <mergeCell ref="A80:A82"/>
    <mergeCell ref="B80:B82"/>
    <mergeCell ref="C80:C82"/>
    <mergeCell ref="D80:D82"/>
    <mergeCell ref="F80:F82"/>
    <mergeCell ref="A77:A79"/>
    <mergeCell ref="B77:B79"/>
    <mergeCell ref="C77:C79"/>
    <mergeCell ref="D77:D79"/>
    <mergeCell ref="F77:F79"/>
    <mergeCell ref="A74:A76"/>
    <mergeCell ref="B74:B76"/>
    <mergeCell ref="C74:C76"/>
    <mergeCell ref="D74:D76"/>
    <mergeCell ref="F74:F76"/>
    <mergeCell ref="A71:A73"/>
    <mergeCell ref="B71:B73"/>
    <mergeCell ref="C71:C73"/>
    <mergeCell ref="D71:D73"/>
    <mergeCell ref="F71:F73"/>
    <mergeCell ref="A68:A70"/>
    <mergeCell ref="B68:B70"/>
    <mergeCell ref="C68:C70"/>
    <mergeCell ref="D68:D70"/>
    <mergeCell ref="F68:F70"/>
    <mergeCell ref="A65:D65"/>
    <mergeCell ref="A66:D66"/>
    <mergeCell ref="A62:A64"/>
    <mergeCell ref="B62:B64"/>
    <mergeCell ref="C62:C64"/>
    <mergeCell ref="D62:D64"/>
    <mergeCell ref="F62:F64"/>
    <mergeCell ref="F56:F58"/>
    <mergeCell ref="A59:A61"/>
    <mergeCell ref="B59:B61"/>
    <mergeCell ref="C59:C61"/>
    <mergeCell ref="D59:D61"/>
    <mergeCell ref="F59:F61"/>
    <mergeCell ref="A53:D53"/>
    <mergeCell ref="A54:D54"/>
    <mergeCell ref="A56:A58"/>
    <mergeCell ref="B56:B58"/>
    <mergeCell ref="C56:C58"/>
    <mergeCell ref="D56:D58"/>
    <mergeCell ref="A50:A52"/>
    <mergeCell ref="B50:B52"/>
    <mergeCell ref="C50:C52"/>
    <mergeCell ref="D50:D52"/>
    <mergeCell ref="D38:D40"/>
    <mergeCell ref="A32:A34"/>
    <mergeCell ref="B32:B34"/>
    <mergeCell ref="C32:C34"/>
    <mergeCell ref="D32:D34"/>
    <mergeCell ref="F50:F52"/>
    <mergeCell ref="F38:F40"/>
    <mergeCell ref="A41:D41"/>
    <mergeCell ref="A42:D42"/>
    <mergeCell ref="A44:A46"/>
    <mergeCell ref="B44:B46"/>
    <mergeCell ref="C44:C46"/>
    <mergeCell ref="D44:D46"/>
    <mergeCell ref="F44:F46"/>
    <mergeCell ref="F47:F49"/>
    <mergeCell ref="F23:F25"/>
    <mergeCell ref="A14:D14"/>
    <mergeCell ref="A15:D15"/>
    <mergeCell ref="A17:A19"/>
    <mergeCell ref="B17:B19"/>
    <mergeCell ref="C17:C19"/>
    <mergeCell ref="D17:D19"/>
    <mergeCell ref="F32:F34"/>
    <mergeCell ref="A29:A31"/>
    <mergeCell ref="B29:B31"/>
    <mergeCell ref="C29:C31"/>
    <mergeCell ref="D29:D31"/>
    <mergeCell ref="F29:F31"/>
    <mergeCell ref="A26:A28"/>
    <mergeCell ref="B26:B28"/>
    <mergeCell ref="C26:C28"/>
    <mergeCell ref="D26:D28"/>
    <mergeCell ref="F26:F28"/>
    <mergeCell ref="F11:F13"/>
    <mergeCell ref="F5:F7"/>
    <mergeCell ref="A8:A10"/>
    <mergeCell ref="B8:B10"/>
    <mergeCell ref="C8:C10"/>
    <mergeCell ref="D8:D10"/>
    <mergeCell ref="F8:F10"/>
    <mergeCell ref="F17:F19"/>
    <mergeCell ref="A20:D20"/>
    <mergeCell ref="A2:D2"/>
    <mergeCell ref="A3:D3"/>
    <mergeCell ref="A5:A7"/>
    <mergeCell ref="B5:B7"/>
    <mergeCell ref="C5:C7"/>
    <mergeCell ref="D5:D7"/>
    <mergeCell ref="A47:A49"/>
    <mergeCell ref="B47:B49"/>
    <mergeCell ref="C47:C49"/>
    <mergeCell ref="D47:D49"/>
    <mergeCell ref="A11:A13"/>
    <mergeCell ref="B11:B13"/>
    <mergeCell ref="C11:C13"/>
    <mergeCell ref="D11:D13"/>
    <mergeCell ref="A21:D21"/>
    <mergeCell ref="A23:A25"/>
    <mergeCell ref="B23:B25"/>
    <mergeCell ref="C23:C25"/>
    <mergeCell ref="D23:D25"/>
    <mergeCell ref="A35:D35"/>
    <mergeCell ref="A36:D36"/>
    <mergeCell ref="A38:A40"/>
    <mergeCell ref="B38:B40"/>
    <mergeCell ref="C38:C40"/>
  </mergeCells>
  <pageMargins left="0.39370078740157477" right="0.39370078740157477" top="0.39370078740157477" bottom="0.39370078740157477" header="0" footer="0"/>
  <pageSetup paperSize="9" pageOrder="overThenDown" orientation="portrait"/>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outlinePr summaryBelow="0" summaryRight="0"/>
    <pageSetUpPr autoPageBreaks="0"/>
  </sheetPr>
  <dimension ref="A1:G43"/>
  <sheetViews>
    <sheetView workbookViewId="0">
      <pane ySplit="1" topLeftCell="A2" activePane="bottomLeft" state="frozen"/>
      <selection pane="bottomLeft"/>
    </sheetView>
  </sheetViews>
  <sheetFormatPr defaultColWidth="9" defaultRowHeight="11.4" customHeight="1" outlineLevelRow="1" x14ac:dyDescent="0.3"/>
  <cols>
    <col min="1" max="1" width="22" style="2" customWidth="1"/>
    <col min="2" max="2" width="24.44140625" style="2" customWidth="1"/>
    <col min="3" max="3" width="50" style="2" customWidth="1"/>
    <col min="4" max="4" width="24.44140625" style="25" hidden="1" customWidth="1"/>
    <col min="5" max="5" width="24.44140625" style="26" customWidth="1"/>
    <col min="6" max="6" width="24.44140625" style="25" hidden="1" customWidth="1"/>
    <col min="7" max="7" width="24.44140625" style="32" customWidth="1"/>
    <col min="8" max="16384" width="9" style="1"/>
  </cols>
  <sheetData>
    <row r="1" spans="1:7" ht="44.1" customHeight="1" x14ac:dyDescent="0.2">
      <c r="A1" s="57" t="s">
        <v>0</v>
      </c>
      <c r="B1" s="7" t="s">
        <v>1</v>
      </c>
      <c r="C1" s="7" t="s">
        <v>2</v>
      </c>
      <c r="D1" s="36" t="s">
        <v>1581</v>
      </c>
      <c r="E1" s="7" t="s">
        <v>4</v>
      </c>
      <c r="F1" s="27" t="s">
        <v>5</v>
      </c>
      <c r="G1" s="7" t="s">
        <v>6</v>
      </c>
    </row>
    <row r="2" spans="1:7" ht="27.9" customHeight="1" x14ac:dyDescent="0.3">
      <c r="A2" s="58" t="s">
        <v>2175</v>
      </c>
      <c r="B2" s="58"/>
      <c r="C2" s="58"/>
      <c r="D2" s="58"/>
      <c r="F2" s="28"/>
    </row>
    <row r="3" spans="1:7" ht="48" customHeight="1" outlineLevel="1" x14ac:dyDescent="0.3">
      <c r="A3" s="59" t="s">
        <v>1541</v>
      </c>
      <c r="B3" s="59"/>
      <c r="C3" s="59"/>
      <c r="D3" s="59"/>
    </row>
    <row r="4" spans="1:7" ht="11.1" customHeight="1" outlineLevel="1" x14ac:dyDescent="0.3"/>
    <row r="5" spans="1:7" s="2" customFormat="1" ht="26.1" customHeight="1" outlineLevel="1" x14ac:dyDescent="0.2">
      <c r="A5" s="60" t="s">
        <v>2176</v>
      </c>
      <c r="B5" s="86"/>
      <c r="C5" s="72" t="s">
        <v>2177</v>
      </c>
      <c r="D5" s="95" t="s">
        <v>118</v>
      </c>
      <c r="E5" s="6"/>
      <c r="F5" s="78" t="s">
        <v>431</v>
      </c>
      <c r="G5" s="6"/>
    </row>
    <row r="6" spans="1:7" ht="11.1" customHeight="1" outlineLevel="1" x14ac:dyDescent="0.2">
      <c r="A6" s="61"/>
      <c r="B6" s="87"/>
      <c r="C6" s="73"/>
      <c r="D6" s="96"/>
      <c r="E6" s="29"/>
      <c r="F6" s="79"/>
      <c r="G6" s="6"/>
    </row>
    <row r="7" spans="1:7" s="2" customFormat="1" ht="111.9" customHeight="1" outlineLevel="1" x14ac:dyDescent="0.2">
      <c r="A7" s="62"/>
      <c r="B7" s="88"/>
      <c r="C7" s="74"/>
      <c r="D7" s="97"/>
      <c r="E7" s="6">
        <f>D5+D5*7%</f>
        <v>963</v>
      </c>
      <c r="F7" s="80"/>
      <c r="G7" s="6">
        <f>F5+F5*7%</f>
        <v>749</v>
      </c>
    </row>
    <row r="8" spans="1:7" s="2" customFormat="1" ht="26.1" customHeight="1" outlineLevel="1" x14ac:dyDescent="0.2">
      <c r="A8" s="60" t="s">
        <v>2178</v>
      </c>
      <c r="B8" s="86"/>
      <c r="C8" s="72" t="s">
        <v>2179</v>
      </c>
      <c r="D8" s="95" t="s">
        <v>118</v>
      </c>
      <c r="E8" s="6"/>
      <c r="F8" s="78" t="s">
        <v>119</v>
      </c>
      <c r="G8" s="6"/>
    </row>
    <row r="9" spans="1:7" ht="11.1" customHeight="1" outlineLevel="1" x14ac:dyDescent="0.2">
      <c r="A9" s="61"/>
      <c r="B9" s="87"/>
      <c r="C9" s="73"/>
      <c r="D9" s="96"/>
      <c r="E9" s="6"/>
      <c r="F9" s="79"/>
      <c r="G9" s="6"/>
    </row>
    <row r="10" spans="1:7" s="2" customFormat="1" ht="111.9" customHeight="1" outlineLevel="1" x14ac:dyDescent="0.2">
      <c r="A10" s="62"/>
      <c r="B10" s="88"/>
      <c r="C10" s="74"/>
      <c r="D10" s="97"/>
      <c r="E10" s="6">
        <f t="shared" ref="E10:E16" si="0">D8+D8*7%</f>
        <v>963</v>
      </c>
      <c r="F10" s="80"/>
      <c r="G10" s="6">
        <f t="shared" ref="G10:G16" si="1">F8+F8*7%</f>
        <v>802.5</v>
      </c>
    </row>
    <row r="11" spans="1:7" s="2" customFormat="1" ht="26.1" customHeight="1" outlineLevel="1" x14ac:dyDescent="0.2">
      <c r="A11" s="60" t="s">
        <v>2180</v>
      </c>
      <c r="B11" s="86"/>
      <c r="C11" s="72" t="s">
        <v>2181</v>
      </c>
      <c r="D11" s="95" t="s">
        <v>340</v>
      </c>
      <c r="E11" s="6"/>
      <c r="F11" s="78" t="s">
        <v>118</v>
      </c>
      <c r="G11" s="6"/>
    </row>
    <row r="12" spans="1:7" ht="11.1" customHeight="1" outlineLevel="1" x14ac:dyDescent="0.2">
      <c r="A12" s="61"/>
      <c r="B12" s="87"/>
      <c r="C12" s="73"/>
      <c r="D12" s="96"/>
      <c r="E12" s="6"/>
      <c r="F12" s="79"/>
      <c r="G12" s="6"/>
    </row>
    <row r="13" spans="1:7" s="2" customFormat="1" ht="111.9" customHeight="1" outlineLevel="1" x14ac:dyDescent="0.2">
      <c r="A13" s="62"/>
      <c r="B13" s="88"/>
      <c r="C13" s="74"/>
      <c r="D13" s="97"/>
      <c r="E13" s="6">
        <f t="shared" si="0"/>
        <v>1284</v>
      </c>
      <c r="F13" s="80"/>
      <c r="G13" s="6">
        <f t="shared" si="1"/>
        <v>963</v>
      </c>
    </row>
    <row r="14" spans="1:7" s="2" customFormat="1" ht="26.1" customHeight="1" outlineLevel="1" x14ac:dyDescent="0.2">
      <c r="A14" s="60" t="s">
        <v>2182</v>
      </c>
      <c r="B14" s="86"/>
      <c r="C14" s="72" t="s">
        <v>2183</v>
      </c>
      <c r="D14" s="95" t="s">
        <v>438</v>
      </c>
      <c r="E14" s="6"/>
      <c r="F14" s="78" t="s">
        <v>122</v>
      </c>
      <c r="G14" s="6"/>
    </row>
    <row r="15" spans="1:7" ht="11.1" customHeight="1" outlineLevel="1" x14ac:dyDescent="0.2">
      <c r="A15" s="61"/>
      <c r="B15" s="87"/>
      <c r="C15" s="73"/>
      <c r="D15" s="96"/>
      <c r="E15" s="6"/>
      <c r="F15" s="79"/>
      <c r="G15" s="6"/>
    </row>
    <row r="16" spans="1:7" s="2" customFormat="1" ht="111.9" customHeight="1" outlineLevel="1" x14ac:dyDescent="0.2">
      <c r="A16" s="62"/>
      <c r="B16" s="88"/>
      <c r="C16" s="74"/>
      <c r="D16" s="97"/>
      <c r="E16" s="6">
        <f t="shared" si="0"/>
        <v>1070</v>
      </c>
      <c r="F16" s="80"/>
      <c r="G16" s="6">
        <f t="shared" si="1"/>
        <v>856</v>
      </c>
    </row>
    <row r="17" spans="1:7" ht="27.9" customHeight="1" x14ac:dyDescent="0.2">
      <c r="A17" s="58" t="s">
        <v>2184</v>
      </c>
      <c r="B17" s="58"/>
      <c r="C17" s="58"/>
      <c r="D17" s="58"/>
      <c r="E17" s="13"/>
      <c r="F17" s="28"/>
      <c r="G17" s="13"/>
    </row>
    <row r="18" spans="1:7" ht="48" customHeight="1" outlineLevel="1" x14ac:dyDescent="0.2">
      <c r="A18" s="59" t="s">
        <v>2185</v>
      </c>
      <c r="B18" s="59"/>
      <c r="C18" s="59"/>
      <c r="D18" s="59"/>
      <c r="E18" s="13"/>
      <c r="G18" s="13"/>
    </row>
    <row r="19" spans="1:7" ht="11.1" customHeight="1" outlineLevel="1" x14ac:dyDescent="0.3">
      <c r="G19" s="13"/>
    </row>
    <row r="20" spans="1:7" s="2" customFormat="1" ht="26.1" customHeight="1" outlineLevel="1" x14ac:dyDescent="0.2">
      <c r="A20" s="60" t="s">
        <v>2186</v>
      </c>
      <c r="B20" s="86"/>
      <c r="C20" s="72" t="s">
        <v>2187</v>
      </c>
      <c r="D20" s="95" t="s">
        <v>407</v>
      </c>
      <c r="E20" s="6"/>
      <c r="F20" s="78" t="s">
        <v>408</v>
      </c>
      <c r="G20" s="6"/>
    </row>
    <row r="21" spans="1:7" ht="11.1" customHeight="1" outlineLevel="1" x14ac:dyDescent="0.2">
      <c r="A21" s="61"/>
      <c r="B21" s="87"/>
      <c r="C21" s="73"/>
      <c r="D21" s="96"/>
      <c r="E21" s="29"/>
      <c r="F21" s="79"/>
      <c r="G21" s="6"/>
    </row>
    <row r="22" spans="1:7" s="2" customFormat="1" ht="111.9" customHeight="1" outlineLevel="1" x14ac:dyDescent="0.2">
      <c r="A22" s="62"/>
      <c r="B22" s="88"/>
      <c r="C22" s="74"/>
      <c r="D22" s="97"/>
      <c r="E22" s="6">
        <f>D20+D20*7%</f>
        <v>8132</v>
      </c>
      <c r="F22" s="80"/>
      <c r="G22" s="6">
        <f>F20+F20*7%</f>
        <v>6473.5</v>
      </c>
    </row>
    <row r="23" spans="1:7" ht="27.9" customHeight="1" x14ac:dyDescent="0.3">
      <c r="A23" s="58" t="s">
        <v>2188</v>
      </c>
      <c r="B23" s="58"/>
      <c r="C23" s="58"/>
      <c r="D23" s="58"/>
      <c r="F23" s="28"/>
      <c r="G23" s="13"/>
    </row>
    <row r="24" spans="1:7" ht="48" customHeight="1" outlineLevel="1" x14ac:dyDescent="0.3">
      <c r="A24" s="59" t="s">
        <v>2185</v>
      </c>
      <c r="B24" s="59"/>
      <c r="C24" s="59"/>
      <c r="D24" s="59"/>
      <c r="G24" s="13"/>
    </row>
    <row r="25" spans="1:7" ht="11.1" customHeight="1" outlineLevel="1" x14ac:dyDescent="0.3">
      <c r="G25" s="13"/>
    </row>
    <row r="26" spans="1:7" s="2" customFormat="1" ht="26.1" customHeight="1" outlineLevel="1" x14ac:dyDescent="0.2">
      <c r="A26" s="60" t="s">
        <v>2189</v>
      </c>
      <c r="B26" s="86"/>
      <c r="C26" s="72" t="s">
        <v>2190</v>
      </c>
      <c r="D26" s="95" t="s">
        <v>427</v>
      </c>
      <c r="E26" s="6"/>
      <c r="F26" s="78" t="s">
        <v>434</v>
      </c>
      <c r="G26" s="6"/>
    </row>
    <row r="27" spans="1:7" ht="11.1" customHeight="1" outlineLevel="1" x14ac:dyDescent="0.2">
      <c r="A27" s="61"/>
      <c r="B27" s="87"/>
      <c r="C27" s="73"/>
      <c r="D27" s="96"/>
      <c r="E27" s="29"/>
      <c r="F27" s="79"/>
      <c r="G27" s="6"/>
    </row>
    <row r="28" spans="1:7" s="2" customFormat="1" ht="111.9" customHeight="1" outlineLevel="1" x14ac:dyDescent="0.2">
      <c r="A28" s="62"/>
      <c r="B28" s="88"/>
      <c r="C28" s="74"/>
      <c r="D28" s="97"/>
      <c r="E28" s="6">
        <f>D26+D26*7%</f>
        <v>535</v>
      </c>
      <c r="F28" s="80"/>
      <c r="G28" s="6">
        <f>F26+F26*7%</f>
        <v>374.5</v>
      </c>
    </row>
    <row r="29" spans="1:7" s="2" customFormat="1" ht="26.1" customHeight="1" outlineLevel="1" x14ac:dyDescent="0.2">
      <c r="A29" s="60" t="s">
        <v>2191</v>
      </c>
      <c r="B29" s="86"/>
      <c r="C29" s="72" t="s">
        <v>2192</v>
      </c>
      <c r="D29" s="95" t="s">
        <v>115</v>
      </c>
      <c r="E29" s="6"/>
      <c r="F29" s="78" t="s">
        <v>1770</v>
      </c>
      <c r="G29" s="6"/>
    </row>
    <row r="30" spans="1:7" ht="11.1" customHeight="1" outlineLevel="1" x14ac:dyDescent="0.2">
      <c r="A30" s="61"/>
      <c r="B30" s="87"/>
      <c r="C30" s="73"/>
      <c r="D30" s="96"/>
      <c r="E30" s="29"/>
      <c r="F30" s="79"/>
      <c r="G30" s="6"/>
    </row>
    <row r="31" spans="1:7" s="2" customFormat="1" ht="111.9" customHeight="1" outlineLevel="1" x14ac:dyDescent="0.2">
      <c r="A31" s="62"/>
      <c r="B31" s="88"/>
      <c r="C31" s="74"/>
      <c r="D31" s="97"/>
      <c r="E31" s="6">
        <f>D29+D29*7%</f>
        <v>428</v>
      </c>
      <c r="F31" s="80"/>
      <c r="G31" s="6">
        <f t="shared" ref="G31:G43" si="2">F29+F29*7%</f>
        <v>321</v>
      </c>
    </row>
    <row r="32" spans="1:7" ht="27.9" customHeight="1" x14ac:dyDescent="0.3">
      <c r="A32" s="58" t="s">
        <v>2193</v>
      </c>
      <c r="B32" s="58"/>
      <c r="C32" s="58"/>
      <c r="D32" s="58"/>
      <c r="F32" s="28"/>
      <c r="G32" s="13"/>
    </row>
    <row r="33" spans="1:7" ht="48" customHeight="1" outlineLevel="1" x14ac:dyDescent="0.3">
      <c r="A33" s="59" t="s">
        <v>1541</v>
      </c>
      <c r="B33" s="59"/>
      <c r="C33" s="59"/>
      <c r="D33" s="59"/>
      <c r="G33" s="13"/>
    </row>
    <row r="34" spans="1:7" ht="11.1" customHeight="1" outlineLevel="1" x14ac:dyDescent="0.3">
      <c r="G34" s="6"/>
    </row>
    <row r="35" spans="1:7" s="2" customFormat="1" ht="26.1" customHeight="1" outlineLevel="1" x14ac:dyDescent="0.2">
      <c r="A35" s="60" t="s">
        <v>2194</v>
      </c>
      <c r="B35" s="86"/>
      <c r="C35" s="72" t="s">
        <v>2195</v>
      </c>
      <c r="D35" s="95" t="s">
        <v>96</v>
      </c>
      <c r="E35" s="6"/>
      <c r="F35" s="78" t="s">
        <v>2196</v>
      </c>
      <c r="G35" s="6"/>
    </row>
    <row r="36" spans="1:7" ht="11.1" customHeight="1" outlineLevel="1" x14ac:dyDescent="0.2">
      <c r="A36" s="61"/>
      <c r="B36" s="87"/>
      <c r="C36" s="73"/>
      <c r="D36" s="96"/>
      <c r="E36" s="29"/>
      <c r="F36" s="79"/>
      <c r="G36" s="6"/>
    </row>
    <row r="37" spans="1:7" s="2" customFormat="1" ht="111.9" customHeight="1" outlineLevel="1" x14ac:dyDescent="0.2">
      <c r="A37" s="62"/>
      <c r="B37" s="88"/>
      <c r="C37" s="74"/>
      <c r="D37" s="97"/>
      <c r="E37" s="6">
        <f>D35+D35*7%</f>
        <v>3424</v>
      </c>
      <c r="F37" s="80"/>
      <c r="G37" s="6">
        <f t="shared" si="2"/>
        <v>2728.5</v>
      </c>
    </row>
    <row r="38" spans="1:7" s="2" customFormat="1" ht="26.1" customHeight="1" outlineLevel="1" x14ac:dyDescent="0.2">
      <c r="A38" s="60" t="s">
        <v>2197</v>
      </c>
      <c r="B38" s="86"/>
      <c r="C38" s="72" t="s">
        <v>2198</v>
      </c>
      <c r="D38" s="95" t="s">
        <v>1620</v>
      </c>
      <c r="E38" s="6"/>
      <c r="F38" s="78" t="s">
        <v>1743</v>
      </c>
      <c r="G38" s="6"/>
    </row>
    <row r="39" spans="1:7" ht="11.1" customHeight="1" outlineLevel="1" x14ac:dyDescent="0.2">
      <c r="A39" s="61"/>
      <c r="B39" s="87"/>
      <c r="C39" s="73"/>
      <c r="D39" s="96"/>
      <c r="E39" s="6"/>
      <c r="F39" s="79"/>
      <c r="G39" s="6"/>
    </row>
    <row r="40" spans="1:7" s="2" customFormat="1" ht="111.9" customHeight="1" outlineLevel="1" x14ac:dyDescent="0.2">
      <c r="A40" s="62"/>
      <c r="B40" s="88"/>
      <c r="C40" s="74"/>
      <c r="D40" s="97"/>
      <c r="E40" s="6">
        <f t="shared" ref="E40:E43" si="3">D38+D38*7%</f>
        <v>1926</v>
      </c>
      <c r="F40" s="80"/>
      <c r="G40" s="6">
        <f t="shared" si="2"/>
        <v>1551.5</v>
      </c>
    </row>
    <row r="41" spans="1:7" s="2" customFormat="1" ht="26.1" customHeight="1" outlineLevel="1" x14ac:dyDescent="0.2">
      <c r="A41" s="60" t="s">
        <v>2199</v>
      </c>
      <c r="B41" s="86"/>
      <c r="C41" s="72" t="s">
        <v>2200</v>
      </c>
      <c r="D41" s="95" t="s">
        <v>168</v>
      </c>
      <c r="E41" s="6"/>
      <c r="F41" s="78" t="s">
        <v>168</v>
      </c>
      <c r="G41" s="6"/>
    </row>
    <row r="42" spans="1:7" ht="11.1" customHeight="1" outlineLevel="1" x14ac:dyDescent="0.2">
      <c r="A42" s="61"/>
      <c r="B42" s="87"/>
      <c r="C42" s="73"/>
      <c r="D42" s="96"/>
      <c r="E42" s="6"/>
      <c r="F42" s="79"/>
      <c r="G42" s="6"/>
    </row>
    <row r="43" spans="1:7" s="2" customFormat="1" ht="111.9" customHeight="1" outlineLevel="1" x14ac:dyDescent="0.2">
      <c r="A43" s="62"/>
      <c r="B43" s="88"/>
      <c r="C43" s="74"/>
      <c r="D43" s="97"/>
      <c r="E43" s="6">
        <f t="shared" si="3"/>
        <v>642</v>
      </c>
      <c r="F43" s="80"/>
      <c r="G43" s="6">
        <f t="shared" si="2"/>
        <v>642</v>
      </c>
    </row>
  </sheetData>
  <mergeCells count="58">
    <mergeCell ref="A2:D2"/>
    <mergeCell ref="A3:D3"/>
    <mergeCell ref="A5:A7"/>
    <mergeCell ref="B5:B7"/>
    <mergeCell ref="C5:C7"/>
    <mergeCell ref="D5:D7"/>
    <mergeCell ref="F5:F7"/>
    <mergeCell ref="A8:A10"/>
    <mergeCell ref="B8:B10"/>
    <mergeCell ref="C8:C10"/>
    <mergeCell ref="D8:D10"/>
    <mergeCell ref="F8:F10"/>
    <mergeCell ref="A11:A13"/>
    <mergeCell ref="B11:B13"/>
    <mergeCell ref="C11:C13"/>
    <mergeCell ref="D11:D13"/>
    <mergeCell ref="F11:F13"/>
    <mergeCell ref="A14:A16"/>
    <mergeCell ref="B14:B16"/>
    <mergeCell ref="C14:C16"/>
    <mergeCell ref="D14:D16"/>
    <mergeCell ref="F14:F16"/>
    <mergeCell ref="A17:D17"/>
    <mergeCell ref="A18:D18"/>
    <mergeCell ref="A20:A22"/>
    <mergeCell ref="B20:B22"/>
    <mergeCell ref="C20:C22"/>
    <mergeCell ref="D20:D22"/>
    <mergeCell ref="F20:F22"/>
    <mergeCell ref="A23:D23"/>
    <mergeCell ref="A24:D24"/>
    <mergeCell ref="A26:A28"/>
    <mergeCell ref="B26:B28"/>
    <mergeCell ref="C26:C28"/>
    <mergeCell ref="D26:D28"/>
    <mergeCell ref="F26:F28"/>
    <mergeCell ref="A29:A31"/>
    <mergeCell ref="B29:B31"/>
    <mergeCell ref="C29:C31"/>
    <mergeCell ref="D29:D31"/>
    <mergeCell ref="F29:F31"/>
    <mergeCell ref="A32:D32"/>
    <mergeCell ref="A33:D33"/>
    <mergeCell ref="A35:A37"/>
    <mergeCell ref="B35:B37"/>
    <mergeCell ref="C35:C37"/>
    <mergeCell ref="D35:D37"/>
    <mergeCell ref="F35:F37"/>
    <mergeCell ref="A38:A40"/>
    <mergeCell ref="B38:B40"/>
    <mergeCell ref="C38:C40"/>
    <mergeCell ref="D38:D40"/>
    <mergeCell ref="F38:F40"/>
    <mergeCell ref="A41:A43"/>
    <mergeCell ref="B41:B43"/>
    <mergeCell ref="C41:C43"/>
    <mergeCell ref="D41:D43"/>
    <mergeCell ref="F41:F43"/>
  </mergeCells>
  <pageMargins left="0.39370078740157477" right="0.39370078740157477" top="0.39370078740157477" bottom="0.39370078740157477" header="0" footer="0"/>
  <pageSetup paperSize="9" pageOrder="overThenDown"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pageSetUpPr autoPageBreaks="0"/>
  </sheetPr>
  <dimension ref="A1:G1080"/>
  <sheetViews>
    <sheetView workbookViewId="0">
      <pane ySplit="1" topLeftCell="A634" activePane="bottomLeft" state="frozen"/>
      <selection activeCell="A221" sqref="A221:A223"/>
      <selection pane="bottomLeft"/>
    </sheetView>
  </sheetViews>
  <sheetFormatPr defaultColWidth="9" defaultRowHeight="11.4" customHeight="1" outlineLevelRow="1" x14ac:dyDescent="0.3"/>
  <cols>
    <col min="1" max="1" width="22" style="2" customWidth="1"/>
    <col min="2" max="2" width="24.44140625" style="2" customWidth="1"/>
    <col min="3" max="3" width="50" style="3" customWidth="1"/>
    <col min="4" max="4" width="24.44140625" style="25" hidden="1" customWidth="1"/>
    <col min="5" max="5" width="24.44140625" style="26" customWidth="1"/>
    <col min="6" max="6" width="19" style="25" hidden="1" customWidth="1"/>
    <col min="7" max="7" width="24.44140625" style="6" customWidth="1"/>
    <col min="8" max="16384" width="9" style="1"/>
  </cols>
  <sheetData>
    <row r="1" spans="1:7" ht="44.1" customHeight="1" x14ac:dyDescent="0.2">
      <c r="A1" s="7" t="s">
        <v>0</v>
      </c>
      <c r="B1" s="8" t="s">
        <v>1</v>
      </c>
      <c r="C1" s="7" t="s">
        <v>2</v>
      </c>
      <c r="D1" s="27" t="s">
        <v>3</v>
      </c>
      <c r="E1" s="7" t="s">
        <v>4</v>
      </c>
      <c r="F1" s="27" t="s">
        <v>464</v>
      </c>
      <c r="G1" s="7" t="s">
        <v>6</v>
      </c>
    </row>
    <row r="2" spans="1:7" ht="27.9" customHeight="1" collapsed="1" x14ac:dyDescent="0.3">
      <c r="A2" s="58" t="s">
        <v>465</v>
      </c>
      <c r="B2" s="58"/>
      <c r="C2" s="58"/>
      <c r="D2" s="58"/>
      <c r="F2" s="28"/>
      <c r="G2" s="13"/>
    </row>
    <row r="3" spans="1:7" ht="193.2" hidden="1" customHeight="1" outlineLevel="1" x14ac:dyDescent="0.3">
      <c r="A3" s="59" t="s">
        <v>466</v>
      </c>
      <c r="B3" s="59"/>
      <c r="C3" s="59"/>
      <c r="D3" s="59"/>
      <c r="G3" s="13"/>
    </row>
    <row r="4" spans="1:7" ht="11.1" hidden="1" customHeight="1" outlineLevel="1" x14ac:dyDescent="0.3">
      <c r="G4" s="13"/>
    </row>
    <row r="5" spans="1:7" s="2" customFormat="1" ht="26.1" hidden="1" customHeight="1" outlineLevel="1" x14ac:dyDescent="0.2">
      <c r="A5" s="60" t="s">
        <v>467</v>
      </c>
      <c r="B5" s="63"/>
      <c r="C5" s="66" t="s">
        <v>468</v>
      </c>
      <c r="D5" s="78" t="s">
        <v>469</v>
      </c>
      <c r="E5" s="6"/>
      <c r="F5" s="78" t="s">
        <v>470</v>
      </c>
      <c r="G5" s="6"/>
    </row>
    <row r="6" spans="1:7" ht="15" hidden="1" customHeight="1" outlineLevel="1" x14ac:dyDescent="0.2">
      <c r="A6" s="61"/>
      <c r="B6" s="64"/>
      <c r="C6" s="67"/>
      <c r="D6" s="79"/>
      <c r="E6" s="29"/>
      <c r="F6" s="79"/>
    </row>
    <row r="7" spans="1:7" s="2" customFormat="1" ht="111.9" hidden="1" customHeight="1" outlineLevel="1" x14ac:dyDescent="0.2">
      <c r="A7" s="62"/>
      <c r="B7" s="65"/>
      <c r="C7" s="68"/>
      <c r="D7" s="80"/>
      <c r="E7" s="6">
        <f>D5+D5*7%</f>
        <v>27820</v>
      </c>
      <c r="F7" s="80"/>
      <c r="G7" s="6">
        <f>F5+F5*7%</f>
        <v>22256</v>
      </c>
    </row>
    <row r="8" spans="1:7" s="2" customFormat="1" ht="26.1" hidden="1" customHeight="1" outlineLevel="1" x14ac:dyDescent="0.2">
      <c r="A8" s="60" t="s">
        <v>471</v>
      </c>
      <c r="B8" s="63"/>
      <c r="C8" s="66" t="s">
        <v>472</v>
      </c>
      <c r="D8" s="78" t="s">
        <v>473</v>
      </c>
      <c r="E8" s="6"/>
      <c r="F8" s="78" t="s">
        <v>474</v>
      </c>
      <c r="G8" s="6"/>
    </row>
    <row r="9" spans="1:7" ht="15" hidden="1" customHeight="1" outlineLevel="1" x14ac:dyDescent="0.2">
      <c r="A9" s="61"/>
      <c r="B9" s="64"/>
      <c r="C9" s="67"/>
      <c r="D9" s="79"/>
      <c r="E9" s="6"/>
      <c r="F9" s="79"/>
    </row>
    <row r="10" spans="1:7" s="2" customFormat="1" ht="111.9" hidden="1" customHeight="1" outlineLevel="1" x14ac:dyDescent="0.2">
      <c r="A10" s="62"/>
      <c r="B10" s="65"/>
      <c r="C10" s="68"/>
      <c r="D10" s="80"/>
      <c r="E10" s="6">
        <f t="shared" ref="E10:E22" si="0">D8+D8*7%</f>
        <v>28997</v>
      </c>
      <c r="F10" s="80"/>
      <c r="G10" s="6">
        <f t="shared" ref="G10:G22" si="1">F8+F8*7%</f>
        <v>23165.5</v>
      </c>
    </row>
    <row r="11" spans="1:7" s="2" customFormat="1" ht="26.1" hidden="1" customHeight="1" outlineLevel="1" x14ac:dyDescent="0.2">
      <c r="A11" s="60" t="s">
        <v>475</v>
      </c>
      <c r="B11" s="63"/>
      <c r="C11" s="66" t="s">
        <v>476</v>
      </c>
      <c r="D11" s="78" t="s">
        <v>477</v>
      </c>
      <c r="E11" s="6"/>
      <c r="F11" s="78" t="s">
        <v>478</v>
      </c>
      <c r="G11" s="6"/>
    </row>
    <row r="12" spans="1:7" ht="15" hidden="1" customHeight="1" outlineLevel="1" x14ac:dyDescent="0.2">
      <c r="A12" s="61"/>
      <c r="B12" s="64"/>
      <c r="C12" s="67"/>
      <c r="D12" s="79"/>
      <c r="E12" s="6"/>
      <c r="F12" s="79"/>
    </row>
    <row r="13" spans="1:7" s="2" customFormat="1" ht="111.9" hidden="1" customHeight="1" outlineLevel="1" x14ac:dyDescent="0.2">
      <c r="A13" s="62"/>
      <c r="B13" s="65"/>
      <c r="C13" s="68"/>
      <c r="D13" s="80"/>
      <c r="E13" s="6">
        <f t="shared" si="0"/>
        <v>30602</v>
      </c>
      <c r="F13" s="80"/>
      <c r="G13" s="6">
        <f t="shared" si="1"/>
        <v>24449.5</v>
      </c>
    </row>
    <row r="14" spans="1:7" s="2" customFormat="1" ht="26.1" hidden="1" customHeight="1" outlineLevel="1" x14ac:dyDescent="0.2">
      <c r="A14" s="60" t="s">
        <v>479</v>
      </c>
      <c r="B14" s="63"/>
      <c r="C14" s="66" t="s">
        <v>480</v>
      </c>
      <c r="D14" s="78" t="s">
        <v>481</v>
      </c>
      <c r="E14" s="6"/>
      <c r="F14" s="78" t="s">
        <v>482</v>
      </c>
      <c r="G14" s="6"/>
    </row>
    <row r="15" spans="1:7" ht="15" hidden="1" customHeight="1" outlineLevel="1" x14ac:dyDescent="0.2">
      <c r="A15" s="61"/>
      <c r="B15" s="64"/>
      <c r="C15" s="67"/>
      <c r="D15" s="79"/>
      <c r="E15" s="6"/>
      <c r="F15" s="79"/>
    </row>
    <row r="16" spans="1:7" s="2" customFormat="1" ht="111.9" hidden="1" customHeight="1" outlineLevel="1" x14ac:dyDescent="0.2">
      <c r="A16" s="62"/>
      <c r="B16" s="65"/>
      <c r="C16" s="68"/>
      <c r="D16" s="80"/>
      <c r="E16" s="6">
        <f t="shared" si="0"/>
        <v>33277</v>
      </c>
      <c r="F16" s="80"/>
      <c r="G16" s="6">
        <f t="shared" si="1"/>
        <v>26643</v>
      </c>
    </row>
    <row r="17" spans="1:7" s="2" customFormat="1" ht="26.1" hidden="1" customHeight="1" outlineLevel="1" x14ac:dyDescent="0.2">
      <c r="A17" s="60" t="s">
        <v>483</v>
      </c>
      <c r="B17" s="63"/>
      <c r="C17" s="66" t="s">
        <v>484</v>
      </c>
      <c r="D17" s="78" t="s">
        <v>485</v>
      </c>
      <c r="E17" s="6"/>
      <c r="F17" s="78" t="s">
        <v>251</v>
      </c>
      <c r="G17" s="6"/>
    </row>
    <row r="18" spans="1:7" ht="15" hidden="1" customHeight="1" outlineLevel="1" x14ac:dyDescent="0.2">
      <c r="A18" s="61"/>
      <c r="B18" s="64"/>
      <c r="C18" s="67"/>
      <c r="D18" s="79"/>
      <c r="E18" s="6"/>
      <c r="F18" s="79"/>
    </row>
    <row r="19" spans="1:7" s="2" customFormat="1" ht="111.9" hidden="1" customHeight="1" outlineLevel="1" x14ac:dyDescent="0.2">
      <c r="A19" s="62"/>
      <c r="B19" s="65"/>
      <c r="C19" s="68"/>
      <c r="D19" s="80"/>
      <c r="E19" s="6">
        <f t="shared" si="0"/>
        <v>34133</v>
      </c>
      <c r="F19" s="80"/>
      <c r="G19" s="6">
        <f t="shared" si="1"/>
        <v>27285</v>
      </c>
    </row>
    <row r="20" spans="1:7" s="2" customFormat="1" ht="26.1" hidden="1" customHeight="1" outlineLevel="1" x14ac:dyDescent="0.2">
      <c r="A20" s="60" t="s">
        <v>486</v>
      </c>
      <c r="B20" s="63"/>
      <c r="C20" s="66" t="s">
        <v>487</v>
      </c>
      <c r="D20" s="78" t="s">
        <v>488</v>
      </c>
      <c r="E20" s="6"/>
      <c r="F20" s="78" t="s">
        <v>489</v>
      </c>
      <c r="G20" s="6"/>
    </row>
    <row r="21" spans="1:7" ht="15" hidden="1" customHeight="1" outlineLevel="1" x14ac:dyDescent="0.2">
      <c r="A21" s="61"/>
      <c r="B21" s="64"/>
      <c r="C21" s="67"/>
      <c r="D21" s="79"/>
      <c r="E21" s="6"/>
      <c r="F21" s="79"/>
    </row>
    <row r="22" spans="1:7" s="2" customFormat="1" ht="111.9" hidden="1" customHeight="1" outlineLevel="1" x14ac:dyDescent="0.2">
      <c r="A22" s="62"/>
      <c r="B22" s="65"/>
      <c r="C22" s="68"/>
      <c r="D22" s="80"/>
      <c r="E22" s="6">
        <f t="shared" si="0"/>
        <v>37236</v>
      </c>
      <c r="F22" s="80"/>
      <c r="G22" s="6">
        <f t="shared" si="1"/>
        <v>29799.5</v>
      </c>
    </row>
    <row r="23" spans="1:7" ht="179.4" hidden="1" customHeight="1" outlineLevel="1" x14ac:dyDescent="0.2">
      <c r="A23" s="81" t="s">
        <v>466</v>
      </c>
      <c r="B23" s="81"/>
      <c r="C23" s="81"/>
      <c r="D23" s="82"/>
      <c r="E23" s="13"/>
      <c r="G23" s="13"/>
    </row>
    <row r="24" spans="1:7" ht="11.1" hidden="1" customHeight="1" outlineLevel="1" x14ac:dyDescent="0.3">
      <c r="G24" s="13"/>
    </row>
    <row r="25" spans="1:7" s="2" customFormat="1" ht="26.1" hidden="1" customHeight="1" outlineLevel="1" x14ac:dyDescent="0.2">
      <c r="A25" s="60" t="s">
        <v>490</v>
      </c>
      <c r="B25" s="63"/>
      <c r="C25" s="66" t="s">
        <v>491</v>
      </c>
      <c r="D25" s="78" t="s">
        <v>492</v>
      </c>
      <c r="E25" s="6"/>
      <c r="F25" s="78" t="s">
        <v>493</v>
      </c>
      <c r="G25" s="6"/>
    </row>
    <row r="26" spans="1:7" ht="15" hidden="1" customHeight="1" outlineLevel="1" x14ac:dyDescent="0.2">
      <c r="A26" s="61"/>
      <c r="B26" s="64"/>
      <c r="C26" s="67"/>
      <c r="D26" s="79"/>
      <c r="E26" s="29"/>
      <c r="F26" s="79"/>
    </row>
    <row r="27" spans="1:7" s="2" customFormat="1" ht="111.9" hidden="1" customHeight="1" outlineLevel="1" x14ac:dyDescent="0.2">
      <c r="A27" s="62"/>
      <c r="B27" s="65"/>
      <c r="C27" s="68"/>
      <c r="D27" s="80"/>
      <c r="E27" s="6">
        <f>D25+D25*7%</f>
        <v>30923</v>
      </c>
      <c r="F27" s="80"/>
      <c r="G27" s="6">
        <f>F25+F25*7%</f>
        <v>24717</v>
      </c>
    </row>
    <row r="28" spans="1:7" s="2" customFormat="1" ht="26.1" hidden="1" customHeight="1" outlineLevel="1" x14ac:dyDescent="0.2">
      <c r="A28" s="60" t="s">
        <v>494</v>
      </c>
      <c r="B28" s="63"/>
      <c r="C28" s="66" t="s">
        <v>495</v>
      </c>
      <c r="D28" s="78" t="s">
        <v>496</v>
      </c>
      <c r="E28" s="6"/>
      <c r="F28" s="78" t="s">
        <v>244</v>
      </c>
      <c r="G28" s="6"/>
    </row>
    <row r="29" spans="1:7" ht="15" hidden="1" customHeight="1" outlineLevel="1" x14ac:dyDescent="0.2">
      <c r="A29" s="61"/>
      <c r="B29" s="64"/>
      <c r="C29" s="67"/>
      <c r="D29" s="79"/>
      <c r="E29" s="6"/>
      <c r="F29" s="79"/>
    </row>
    <row r="30" spans="1:7" s="2" customFormat="1" ht="111.9" hidden="1" customHeight="1" outlineLevel="1" x14ac:dyDescent="0.2">
      <c r="A30" s="62"/>
      <c r="B30" s="65"/>
      <c r="C30" s="68"/>
      <c r="D30" s="80"/>
      <c r="E30" s="6">
        <f t="shared" ref="E30:E92" si="2">D28+D28*7%</f>
        <v>32100</v>
      </c>
      <c r="F30" s="80"/>
      <c r="G30" s="6">
        <f t="shared" ref="G30:G92" si="3">F28+F28*7%</f>
        <v>25680</v>
      </c>
    </row>
    <row r="31" spans="1:7" s="2" customFormat="1" ht="26.1" hidden="1" customHeight="1" outlineLevel="1" x14ac:dyDescent="0.2">
      <c r="A31" s="60" t="s">
        <v>497</v>
      </c>
      <c r="B31" s="63"/>
      <c r="C31" s="66" t="s">
        <v>498</v>
      </c>
      <c r="D31" s="78" t="s">
        <v>499</v>
      </c>
      <c r="E31" s="6"/>
      <c r="F31" s="78" t="s">
        <v>360</v>
      </c>
      <c r="G31" s="6"/>
    </row>
    <row r="32" spans="1:7" ht="15" hidden="1" customHeight="1" outlineLevel="1" x14ac:dyDescent="0.2">
      <c r="A32" s="61"/>
      <c r="B32" s="64"/>
      <c r="C32" s="67"/>
      <c r="D32" s="79"/>
      <c r="E32" s="6"/>
      <c r="F32" s="79"/>
    </row>
    <row r="33" spans="1:7" s="2" customFormat="1" ht="111.9" hidden="1" customHeight="1" outlineLevel="1" x14ac:dyDescent="0.2">
      <c r="A33" s="62"/>
      <c r="B33" s="65"/>
      <c r="C33" s="68"/>
      <c r="D33" s="80"/>
      <c r="E33" s="6">
        <f t="shared" si="2"/>
        <v>32528</v>
      </c>
      <c r="F33" s="80"/>
      <c r="G33" s="6">
        <f t="shared" si="3"/>
        <v>26001</v>
      </c>
    </row>
    <row r="34" spans="1:7" s="2" customFormat="1" ht="26.1" hidden="1" customHeight="1" outlineLevel="1" x14ac:dyDescent="0.2">
      <c r="A34" s="60" t="s">
        <v>500</v>
      </c>
      <c r="B34" s="63"/>
      <c r="C34" s="66" t="s">
        <v>501</v>
      </c>
      <c r="D34" s="78" t="s">
        <v>481</v>
      </c>
      <c r="E34" s="6"/>
      <c r="F34" s="78" t="s">
        <v>482</v>
      </c>
      <c r="G34" s="6"/>
    </row>
    <row r="35" spans="1:7" ht="15" hidden="1" customHeight="1" outlineLevel="1" x14ac:dyDescent="0.2">
      <c r="A35" s="61"/>
      <c r="B35" s="64"/>
      <c r="C35" s="67"/>
      <c r="D35" s="79"/>
      <c r="E35" s="6"/>
      <c r="F35" s="79"/>
    </row>
    <row r="36" spans="1:7" s="2" customFormat="1" ht="111.9" hidden="1" customHeight="1" outlineLevel="1" x14ac:dyDescent="0.2">
      <c r="A36" s="62"/>
      <c r="B36" s="65"/>
      <c r="C36" s="68"/>
      <c r="D36" s="80"/>
      <c r="E36" s="6">
        <f t="shared" si="2"/>
        <v>33277</v>
      </c>
      <c r="F36" s="80"/>
      <c r="G36" s="6">
        <f t="shared" si="3"/>
        <v>26643</v>
      </c>
    </row>
    <row r="37" spans="1:7" s="2" customFormat="1" ht="26.1" hidden="1" customHeight="1" outlineLevel="1" x14ac:dyDescent="0.2">
      <c r="A37" s="60" t="s">
        <v>502</v>
      </c>
      <c r="B37" s="63"/>
      <c r="C37" s="66" t="s">
        <v>503</v>
      </c>
      <c r="D37" s="78" t="s">
        <v>485</v>
      </c>
      <c r="E37" s="6"/>
      <c r="F37" s="78" t="s">
        <v>251</v>
      </c>
      <c r="G37" s="6"/>
    </row>
    <row r="38" spans="1:7" ht="15" hidden="1" customHeight="1" outlineLevel="1" x14ac:dyDescent="0.2">
      <c r="A38" s="61"/>
      <c r="B38" s="64"/>
      <c r="C38" s="67"/>
      <c r="D38" s="79"/>
      <c r="E38" s="6"/>
      <c r="F38" s="79"/>
    </row>
    <row r="39" spans="1:7" s="2" customFormat="1" ht="111.9" hidden="1" customHeight="1" outlineLevel="1" x14ac:dyDescent="0.2">
      <c r="A39" s="62"/>
      <c r="B39" s="65"/>
      <c r="C39" s="68"/>
      <c r="D39" s="80"/>
      <c r="E39" s="6">
        <f t="shared" si="2"/>
        <v>34133</v>
      </c>
      <c r="F39" s="80"/>
      <c r="G39" s="6">
        <f t="shared" si="3"/>
        <v>27285</v>
      </c>
    </row>
    <row r="40" spans="1:7" ht="27.9" customHeight="1" collapsed="1" x14ac:dyDescent="0.2">
      <c r="A40" s="58" t="s">
        <v>504</v>
      </c>
      <c r="B40" s="58"/>
      <c r="C40" s="58"/>
      <c r="D40" s="58"/>
      <c r="E40" s="3"/>
      <c r="F40" s="28"/>
      <c r="G40" s="13"/>
    </row>
    <row r="41" spans="1:7" ht="194.4" hidden="1" customHeight="1" outlineLevel="1" x14ac:dyDescent="0.2">
      <c r="A41" s="59" t="s">
        <v>505</v>
      </c>
      <c r="B41" s="59"/>
      <c r="C41" s="59"/>
      <c r="D41" s="59"/>
      <c r="E41" s="3"/>
      <c r="G41" s="13"/>
    </row>
    <row r="42" spans="1:7" ht="11.1" hidden="1" customHeight="1" outlineLevel="1" x14ac:dyDescent="0.3">
      <c r="G42" s="13"/>
    </row>
    <row r="43" spans="1:7" s="2" customFormat="1" ht="26.1" hidden="1" customHeight="1" outlineLevel="1" x14ac:dyDescent="0.2">
      <c r="A43" s="60" t="s">
        <v>506</v>
      </c>
      <c r="B43" s="63"/>
      <c r="C43" s="66" t="s">
        <v>507</v>
      </c>
      <c r="D43" s="78" t="s">
        <v>271</v>
      </c>
      <c r="E43" s="6"/>
      <c r="F43" s="78" t="s">
        <v>272</v>
      </c>
      <c r="G43" s="6"/>
    </row>
    <row r="44" spans="1:7" ht="15" hidden="1" customHeight="1" outlineLevel="1" x14ac:dyDescent="0.2">
      <c r="A44" s="61"/>
      <c r="B44" s="64"/>
      <c r="C44" s="67"/>
      <c r="D44" s="79"/>
      <c r="E44" s="29"/>
      <c r="F44" s="79"/>
    </row>
    <row r="45" spans="1:7" s="2" customFormat="1" ht="111.9" hidden="1" customHeight="1" outlineLevel="1" x14ac:dyDescent="0.2">
      <c r="A45" s="62"/>
      <c r="B45" s="65"/>
      <c r="C45" s="68"/>
      <c r="D45" s="80"/>
      <c r="E45" s="6">
        <f t="shared" si="2"/>
        <v>16692</v>
      </c>
      <c r="F45" s="80"/>
      <c r="G45" s="6">
        <f t="shared" si="3"/>
        <v>13321.5</v>
      </c>
    </row>
    <row r="46" spans="1:7" s="2" customFormat="1" ht="26.1" hidden="1" customHeight="1" outlineLevel="1" x14ac:dyDescent="0.2">
      <c r="A46" s="60" t="s">
        <v>508</v>
      </c>
      <c r="B46" s="63"/>
      <c r="C46" s="66" t="s">
        <v>509</v>
      </c>
      <c r="D46" s="78" t="s">
        <v>281</v>
      </c>
      <c r="E46" s="6"/>
      <c r="F46" s="78" t="s">
        <v>282</v>
      </c>
      <c r="G46" s="6"/>
    </row>
    <row r="47" spans="1:7" ht="15" hidden="1" customHeight="1" outlineLevel="1" x14ac:dyDescent="0.2">
      <c r="A47" s="61"/>
      <c r="B47" s="64"/>
      <c r="C47" s="67"/>
      <c r="D47" s="79"/>
      <c r="E47" s="6"/>
      <c r="F47" s="79"/>
    </row>
    <row r="48" spans="1:7" s="2" customFormat="1" ht="111.9" hidden="1" customHeight="1" outlineLevel="1" x14ac:dyDescent="0.2">
      <c r="A48" s="62"/>
      <c r="B48" s="65"/>
      <c r="C48" s="68"/>
      <c r="D48" s="80"/>
      <c r="E48" s="6">
        <f t="shared" si="2"/>
        <v>17334</v>
      </c>
      <c r="F48" s="80"/>
      <c r="G48" s="6">
        <f t="shared" si="3"/>
        <v>13803</v>
      </c>
    </row>
    <row r="49" spans="1:7" s="2" customFormat="1" ht="26.1" hidden="1" customHeight="1" outlineLevel="1" x14ac:dyDescent="0.2">
      <c r="A49" s="60" t="s">
        <v>510</v>
      </c>
      <c r="B49" s="63"/>
      <c r="C49" s="66" t="s">
        <v>511</v>
      </c>
      <c r="D49" s="78" t="s">
        <v>512</v>
      </c>
      <c r="E49" s="6"/>
      <c r="F49" s="78" t="s">
        <v>513</v>
      </c>
      <c r="G49" s="6"/>
    </row>
    <row r="50" spans="1:7" ht="15" hidden="1" customHeight="1" outlineLevel="1" x14ac:dyDescent="0.2">
      <c r="A50" s="61"/>
      <c r="B50" s="64"/>
      <c r="C50" s="67"/>
      <c r="D50" s="79"/>
      <c r="E50" s="6"/>
      <c r="F50" s="79"/>
    </row>
    <row r="51" spans="1:7" s="2" customFormat="1" ht="111.9" hidden="1" customHeight="1" outlineLevel="1" x14ac:dyDescent="0.2">
      <c r="A51" s="62"/>
      <c r="B51" s="65"/>
      <c r="C51" s="68"/>
      <c r="D51" s="80"/>
      <c r="E51" s="6">
        <f t="shared" si="2"/>
        <v>18832</v>
      </c>
      <c r="F51" s="80"/>
      <c r="G51" s="6">
        <f t="shared" si="3"/>
        <v>15087</v>
      </c>
    </row>
    <row r="52" spans="1:7" s="2" customFormat="1" ht="26.1" hidden="1" customHeight="1" outlineLevel="1" x14ac:dyDescent="0.2">
      <c r="A52" s="60" t="s">
        <v>514</v>
      </c>
      <c r="B52" s="63"/>
      <c r="C52" s="66" t="s">
        <v>515</v>
      </c>
      <c r="D52" s="78" t="s">
        <v>237</v>
      </c>
      <c r="E52" s="6"/>
      <c r="F52" s="78" t="s">
        <v>516</v>
      </c>
      <c r="G52" s="6"/>
    </row>
    <row r="53" spans="1:7" ht="15" hidden="1" customHeight="1" outlineLevel="1" x14ac:dyDescent="0.2">
      <c r="A53" s="61"/>
      <c r="B53" s="64"/>
      <c r="C53" s="67"/>
      <c r="D53" s="79"/>
      <c r="E53" s="6"/>
      <c r="F53" s="79"/>
    </row>
    <row r="54" spans="1:7" s="2" customFormat="1" ht="111.9" hidden="1" customHeight="1" outlineLevel="1" x14ac:dyDescent="0.2">
      <c r="A54" s="62"/>
      <c r="B54" s="65"/>
      <c r="C54" s="68"/>
      <c r="D54" s="80"/>
      <c r="E54" s="6">
        <f t="shared" si="2"/>
        <v>19153</v>
      </c>
      <c r="F54" s="80"/>
      <c r="G54" s="6">
        <f t="shared" si="3"/>
        <v>15247.5</v>
      </c>
    </row>
    <row r="55" spans="1:7" s="2" customFormat="1" ht="26.1" hidden="1" customHeight="1" outlineLevel="1" x14ac:dyDescent="0.2">
      <c r="A55" s="60" t="s">
        <v>517</v>
      </c>
      <c r="B55" s="63"/>
      <c r="C55" s="66" t="s">
        <v>518</v>
      </c>
      <c r="D55" s="78" t="s">
        <v>519</v>
      </c>
      <c r="E55" s="6"/>
      <c r="F55" s="78" t="s">
        <v>520</v>
      </c>
      <c r="G55" s="6"/>
    </row>
    <row r="56" spans="1:7" ht="15" hidden="1" customHeight="1" outlineLevel="1" x14ac:dyDescent="0.2">
      <c r="A56" s="61"/>
      <c r="B56" s="64"/>
      <c r="C56" s="67"/>
      <c r="D56" s="79"/>
      <c r="E56" s="6"/>
      <c r="F56" s="79"/>
    </row>
    <row r="57" spans="1:7" s="2" customFormat="1" ht="111.9" hidden="1" customHeight="1" outlineLevel="1" x14ac:dyDescent="0.2">
      <c r="A57" s="62"/>
      <c r="B57" s="65"/>
      <c r="C57" s="68"/>
      <c r="D57" s="80"/>
      <c r="E57" s="6">
        <f t="shared" si="2"/>
        <v>19367</v>
      </c>
      <c r="F57" s="80"/>
      <c r="G57" s="6">
        <f t="shared" si="3"/>
        <v>15461.5</v>
      </c>
    </row>
    <row r="58" spans="1:7" s="2" customFormat="1" ht="26.1" hidden="1" customHeight="1" outlineLevel="1" x14ac:dyDescent="0.2">
      <c r="A58" s="60" t="s">
        <v>521</v>
      </c>
      <c r="B58" s="63"/>
      <c r="C58" s="66" t="s">
        <v>522</v>
      </c>
      <c r="D58" s="78" t="s">
        <v>523</v>
      </c>
      <c r="E58" s="6"/>
      <c r="F58" s="78" t="s">
        <v>271</v>
      </c>
      <c r="G58" s="6"/>
    </row>
    <row r="59" spans="1:7" ht="15" hidden="1" customHeight="1" outlineLevel="1" x14ac:dyDescent="0.2">
      <c r="A59" s="61"/>
      <c r="B59" s="64"/>
      <c r="C59" s="67"/>
      <c r="D59" s="79"/>
      <c r="E59" s="6"/>
      <c r="F59" s="79"/>
    </row>
    <row r="60" spans="1:7" s="2" customFormat="1" ht="111.9" hidden="1" customHeight="1" outlineLevel="1" x14ac:dyDescent="0.2">
      <c r="A60" s="62"/>
      <c r="B60" s="65"/>
      <c r="C60" s="68"/>
      <c r="D60" s="80"/>
      <c r="E60" s="6">
        <f t="shared" si="2"/>
        <v>20865</v>
      </c>
      <c r="F60" s="80"/>
      <c r="G60" s="6">
        <f t="shared" si="3"/>
        <v>16692</v>
      </c>
    </row>
    <row r="61" spans="1:7" s="2" customFormat="1" ht="26.1" hidden="1" customHeight="1" outlineLevel="1" x14ac:dyDescent="0.2">
      <c r="A61" s="60" t="s">
        <v>524</v>
      </c>
      <c r="B61" s="63"/>
      <c r="C61" s="66" t="s">
        <v>525</v>
      </c>
      <c r="D61" s="78" t="s">
        <v>526</v>
      </c>
      <c r="E61" s="6"/>
      <c r="F61" s="78" t="s">
        <v>527</v>
      </c>
      <c r="G61" s="6"/>
    </row>
    <row r="62" spans="1:7" ht="15" hidden="1" customHeight="1" outlineLevel="1" x14ac:dyDescent="0.2">
      <c r="A62" s="61"/>
      <c r="B62" s="64"/>
      <c r="C62" s="67"/>
      <c r="D62" s="79"/>
      <c r="E62" s="6"/>
      <c r="F62" s="79"/>
    </row>
    <row r="63" spans="1:7" s="2" customFormat="1" ht="111.9" hidden="1" customHeight="1" outlineLevel="1" x14ac:dyDescent="0.2">
      <c r="A63" s="62"/>
      <c r="B63" s="65"/>
      <c r="C63" s="68"/>
      <c r="D63" s="80"/>
      <c r="E63" s="6">
        <f t="shared" si="2"/>
        <v>21079</v>
      </c>
      <c r="F63" s="80"/>
      <c r="G63" s="6">
        <f t="shared" si="3"/>
        <v>16852.5</v>
      </c>
    </row>
    <row r="64" spans="1:7" s="2" customFormat="1" ht="26.1" hidden="1" customHeight="1" outlineLevel="1" x14ac:dyDescent="0.2">
      <c r="A64" s="60" t="s">
        <v>528</v>
      </c>
      <c r="B64" s="63"/>
      <c r="C64" s="66" t="s">
        <v>529</v>
      </c>
      <c r="D64" s="78" t="s">
        <v>530</v>
      </c>
      <c r="E64" s="6"/>
      <c r="F64" s="78" t="s">
        <v>531</v>
      </c>
      <c r="G64" s="6"/>
    </row>
    <row r="65" spans="1:7" ht="15" hidden="1" customHeight="1" outlineLevel="1" x14ac:dyDescent="0.2">
      <c r="A65" s="61"/>
      <c r="B65" s="64"/>
      <c r="C65" s="67"/>
      <c r="D65" s="79"/>
      <c r="E65" s="6"/>
      <c r="F65" s="79"/>
    </row>
    <row r="66" spans="1:7" s="2" customFormat="1" ht="111.9" hidden="1" customHeight="1" outlineLevel="1" x14ac:dyDescent="0.2">
      <c r="A66" s="62"/>
      <c r="B66" s="65"/>
      <c r="C66" s="68"/>
      <c r="D66" s="80"/>
      <c r="E66" s="6">
        <f t="shared" si="2"/>
        <v>22684</v>
      </c>
      <c r="F66" s="80"/>
      <c r="G66" s="6">
        <f t="shared" si="3"/>
        <v>18083</v>
      </c>
    </row>
    <row r="67" spans="1:7" s="2" customFormat="1" ht="26.1" hidden="1" customHeight="1" outlineLevel="1" x14ac:dyDescent="0.2">
      <c r="A67" s="60" t="s">
        <v>532</v>
      </c>
      <c r="B67" s="63"/>
      <c r="C67" s="66" t="s">
        <v>533</v>
      </c>
      <c r="D67" s="78" t="s">
        <v>534</v>
      </c>
      <c r="E67" s="6"/>
      <c r="F67" s="78" t="s">
        <v>535</v>
      </c>
      <c r="G67" s="6"/>
    </row>
    <row r="68" spans="1:7" ht="15" hidden="1" customHeight="1" outlineLevel="1" x14ac:dyDescent="0.2">
      <c r="A68" s="61"/>
      <c r="B68" s="64"/>
      <c r="C68" s="67"/>
      <c r="D68" s="79"/>
      <c r="E68" s="6"/>
      <c r="F68" s="79"/>
    </row>
    <row r="69" spans="1:7" s="2" customFormat="1" ht="111.9" hidden="1" customHeight="1" outlineLevel="1" x14ac:dyDescent="0.2">
      <c r="A69" s="62"/>
      <c r="B69" s="65"/>
      <c r="C69" s="68"/>
      <c r="D69" s="80"/>
      <c r="E69" s="6">
        <f t="shared" si="2"/>
        <v>23005</v>
      </c>
      <c r="F69" s="80"/>
      <c r="G69" s="6">
        <f t="shared" si="3"/>
        <v>18404</v>
      </c>
    </row>
    <row r="70" spans="1:7" ht="167.1" hidden="1" customHeight="1" outlineLevel="1" x14ac:dyDescent="0.2">
      <c r="A70" s="59" t="s">
        <v>505</v>
      </c>
      <c r="B70" s="59"/>
      <c r="C70" s="59"/>
      <c r="D70" s="59"/>
      <c r="E70" s="3"/>
      <c r="G70" s="13"/>
    </row>
    <row r="71" spans="1:7" ht="11.1" hidden="1" customHeight="1" outlineLevel="1" x14ac:dyDescent="0.3">
      <c r="G71" s="13"/>
    </row>
    <row r="72" spans="1:7" s="2" customFormat="1" ht="26.1" hidden="1" customHeight="1" outlineLevel="1" x14ac:dyDescent="0.2">
      <c r="A72" s="60" t="s">
        <v>536</v>
      </c>
      <c r="B72" s="63"/>
      <c r="C72" s="66" t="s">
        <v>537</v>
      </c>
      <c r="D72" s="78" t="s">
        <v>531</v>
      </c>
      <c r="E72" s="6"/>
      <c r="F72" s="78" t="s">
        <v>368</v>
      </c>
      <c r="G72" s="6"/>
    </row>
    <row r="73" spans="1:7" ht="15" hidden="1" customHeight="1" outlineLevel="1" x14ac:dyDescent="0.2">
      <c r="A73" s="61"/>
      <c r="B73" s="64"/>
      <c r="C73" s="67"/>
      <c r="D73" s="79"/>
      <c r="E73" s="29"/>
      <c r="F73" s="79"/>
    </row>
    <row r="74" spans="1:7" s="2" customFormat="1" ht="111.9" hidden="1" customHeight="1" outlineLevel="1" x14ac:dyDescent="0.2">
      <c r="A74" s="62"/>
      <c r="B74" s="65"/>
      <c r="C74" s="68"/>
      <c r="D74" s="80"/>
      <c r="E74" s="6">
        <f t="shared" si="2"/>
        <v>18083</v>
      </c>
      <c r="F74" s="80"/>
      <c r="G74" s="6">
        <f t="shared" si="3"/>
        <v>14445</v>
      </c>
    </row>
    <row r="75" spans="1:7" s="2" customFormat="1" ht="26.1" hidden="1" customHeight="1" outlineLevel="1" x14ac:dyDescent="0.2">
      <c r="A75" s="60" t="s">
        <v>538</v>
      </c>
      <c r="B75" s="63"/>
      <c r="C75" s="66" t="s">
        <v>539</v>
      </c>
      <c r="D75" s="78" t="s">
        <v>540</v>
      </c>
      <c r="E75" s="6"/>
      <c r="F75" s="78" t="s">
        <v>541</v>
      </c>
      <c r="G75" s="6"/>
    </row>
    <row r="76" spans="1:7" ht="15" hidden="1" customHeight="1" outlineLevel="1" x14ac:dyDescent="0.2">
      <c r="A76" s="61"/>
      <c r="B76" s="64"/>
      <c r="C76" s="67"/>
      <c r="D76" s="79"/>
      <c r="E76" s="6"/>
      <c r="F76" s="79"/>
    </row>
    <row r="77" spans="1:7" s="2" customFormat="1" ht="111.9" hidden="1" customHeight="1" outlineLevel="1" x14ac:dyDescent="0.2">
      <c r="A77" s="62"/>
      <c r="B77" s="65"/>
      <c r="C77" s="68"/>
      <c r="D77" s="80"/>
      <c r="E77" s="6">
        <f t="shared" si="2"/>
        <v>18725</v>
      </c>
      <c r="F77" s="80"/>
      <c r="G77" s="6">
        <f t="shared" si="3"/>
        <v>14926.5</v>
      </c>
    </row>
    <row r="78" spans="1:7" s="2" customFormat="1" ht="26.1" hidden="1" customHeight="1" outlineLevel="1" x14ac:dyDescent="0.2">
      <c r="A78" s="60" t="s">
        <v>542</v>
      </c>
      <c r="B78" s="63"/>
      <c r="C78" s="66" t="s">
        <v>543</v>
      </c>
      <c r="D78" s="78" t="s">
        <v>182</v>
      </c>
      <c r="E78" s="6"/>
      <c r="F78" s="78" t="s">
        <v>544</v>
      </c>
      <c r="G78" s="6"/>
    </row>
    <row r="79" spans="1:7" ht="15" hidden="1" customHeight="1" outlineLevel="1" x14ac:dyDescent="0.2">
      <c r="A79" s="61"/>
      <c r="B79" s="64"/>
      <c r="C79" s="67"/>
      <c r="D79" s="79"/>
      <c r="E79" s="6"/>
      <c r="F79" s="79"/>
    </row>
    <row r="80" spans="1:7" s="2" customFormat="1" ht="111.9" hidden="1" customHeight="1" outlineLevel="1" x14ac:dyDescent="0.2">
      <c r="A80" s="62"/>
      <c r="B80" s="65"/>
      <c r="C80" s="68"/>
      <c r="D80" s="80"/>
      <c r="E80" s="6">
        <f t="shared" si="2"/>
        <v>20223</v>
      </c>
      <c r="F80" s="80"/>
      <c r="G80" s="6">
        <f t="shared" si="3"/>
        <v>16210.5</v>
      </c>
    </row>
    <row r="81" spans="1:7" s="2" customFormat="1" ht="26.1" hidden="1" customHeight="1" outlineLevel="1" x14ac:dyDescent="0.2">
      <c r="A81" s="60" t="s">
        <v>545</v>
      </c>
      <c r="B81" s="63"/>
      <c r="C81" s="66" t="s">
        <v>546</v>
      </c>
      <c r="D81" s="78" t="s">
        <v>173</v>
      </c>
      <c r="E81" s="6"/>
      <c r="F81" s="78" t="s">
        <v>547</v>
      </c>
      <c r="G81" s="6"/>
    </row>
    <row r="82" spans="1:7" ht="15" hidden="1" customHeight="1" outlineLevel="1" x14ac:dyDescent="0.2">
      <c r="A82" s="61"/>
      <c r="B82" s="64"/>
      <c r="C82" s="67"/>
      <c r="D82" s="79"/>
      <c r="E82" s="6"/>
      <c r="F82" s="79"/>
    </row>
    <row r="83" spans="1:7" s="2" customFormat="1" ht="111.9" hidden="1" customHeight="1" outlineLevel="1" x14ac:dyDescent="0.2">
      <c r="A83" s="62"/>
      <c r="B83" s="65"/>
      <c r="C83" s="68"/>
      <c r="D83" s="80"/>
      <c r="E83" s="6">
        <f t="shared" si="2"/>
        <v>20544</v>
      </c>
      <c r="F83" s="80"/>
      <c r="G83" s="6">
        <f t="shared" si="3"/>
        <v>16371</v>
      </c>
    </row>
    <row r="84" spans="1:7" s="2" customFormat="1" ht="26.1" hidden="1" customHeight="1" outlineLevel="1" x14ac:dyDescent="0.2">
      <c r="A84" s="60" t="s">
        <v>548</v>
      </c>
      <c r="B84" s="63"/>
      <c r="C84" s="66" t="s">
        <v>549</v>
      </c>
      <c r="D84" s="78" t="s">
        <v>361</v>
      </c>
      <c r="E84" s="6"/>
      <c r="F84" s="78" t="s">
        <v>550</v>
      </c>
      <c r="G84" s="6"/>
    </row>
    <row r="85" spans="1:7" ht="15" hidden="1" customHeight="1" outlineLevel="1" x14ac:dyDescent="0.2">
      <c r="A85" s="61"/>
      <c r="B85" s="64"/>
      <c r="C85" s="67"/>
      <c r="D85" s="79"/>
      <c r="E85" s="6"/>
      <c r="F85" s="79"/>
    </row>
    <row r="86" spans="1:7" s="2" customFormat="1" ht="111.9" hidden="1" customHeight="1" outlineLevel="1" x14ac:dyDescent="0.2">
      <c r="A86" s="62"/>
      <c r="B86" s="65"/>
      <c r="C86" s="68"/>
      <c r="D86" s="80"/>
      <c r="E86" s="6">
        <f t="shared" si="2"/>
        <v>20758</v>
      </c>
      <c r="F86" s="80"/>
      <c r="G86" s="6">
        <f t="shared" si="3"/>
        <v>16585</v>
      </c>
    </row>
    <row r="87" spans="1:7" s="2" customFormat="1" ht="26.1" hidden="1" customHeight="1" outlineLevel="1" x14ac:dyDescent="0.2">
      <c r="A87" s="60" t="s">
        <v>551</v>
      </c>
      <c r="B87" s="63"/>
      <c r="C87" s="66" t="s">
        <v>552</v>
      </c>
      <c r="D87" s="78" t="s">
        <v>186</v>
      </c>
      <c r="E87" s="6"/>
      <c r="F87" s="78" t="s">
        <v>553</v>
      </c>
      <c r="G87" s="6"/>
    </row>
    <row r="88" spans="1:7" ht="15" hidden="1" customHeight="1" outlineLevel="1" x14ac:dyDescent="0.2">
      <c r="A88" s="61"/>
      <c r="B88" s="64"/>
      <c r="C88" s="67"/>
      <c r="D88" s="79"/>
      <c r="E88" s="6"/>
      <c r="F88" s="79"/>
    </row>
    <row r="89" spans="1:7" s="2" customFormat="1" ht="111.9" hidden="1" customHeight="1" outlineLevel="1" x14ac:dyDescent="0.2">
      <c r="A89" s="62"/>
      <c r="B89" s="65"/>
      <c r="C89" s="68"/>
      <c r="D89" s="80"/>
      <c r="E89" s="6">
        <f t="shared" si="2"/>
        <v>21507</v>
      </c>
      <c r="F89" s="80"/>
      <c r="G89" s="6">
        <f t="shared" si="3"/>
        <v>17227</v>
      </c>
    </row>
    <row r="90" spans="1:7" s="2" customFormat="1" ht="26.1" hidden="1" customHeight="1" outlineLevel="1" x14ac:dyDescent="0.2">
      <c r="A90" s="60" t="s">
        <v>554</v>
      </c>
      <c r="B90" s="63"/>
      <c r="C90" s="66" t="s">
        <v>555</v>
      </c>
      <c r="D90" s="78" t="s">
        <v>252</v>
      </c>
      <c r="E90" s="6"/>
      <c r="F90" s="78" t="s">
        <v>556</v>
      </c>
      <c r="G90" s="6"/>
    </row>
    <row r="91" spans="1:7" ht="15" hidden="1" customHeight="1" outlineLevel="1" x14ac:dyDescent="0.2">
      <c r="A91" s="61"/>
      <c r="B91" s="64"/>
      <c r="C91" s="67"/>
      <c r="D91" s="79"/>
      <c r="E91" s="6"/>
      <c r="F91" s="79"/>
    </row>
    <row r="92" spans="1:7" s="2" customFormat="1" ht="111.9" hidden="1" customHeight="1" outlineLevel="1" x14ac:dyDescent="0.2">
      <c r="A92" s="62"/>
      <c r="B92" s="65"/>
      <c r="C92" s="68"/>
      <c r="D92" s="80"/>
      <c r="E92" s="6">
        <f t="shared" si="2"/>
        <v>21828</v>
      </c>
      <c r="F92" s="80"/>
      <c r="G92" s="6">
        <f t="shared" si="3"/>
        <v>17441</v>
      </c>
    </row>
    <row r="93" spans="1:7" s="2" customFormat="1" ht="26.1" hidden="1" customHeight="1" outlineLevel="1" x14ac:dyDescent="0.2">
      <c r="A93" s="60" t="s">
        <v>557</v>
      </c>
      <c r="B93" s="63"/>
      <c r="C93" s="66" t="s">
        <v>558</v>
      </c>
      <c r="D93" s="83">
        <v>21200</v>
      </c>
      <c r="E93" s="6"/>
      <c r="F93" s="83">
        <v>16900</v>
      </c>
      <c r="G93" s="6"/>
    </row>
    <row r="94" spans="1:7" ht="15" hidden="1" customHeight="1" outlineLevel="1" x14ac:dyDescent="0.2">
      <c r="A94" s="61"/>
      <c r="B94" s="64"/>
      <c r="C94" s="67"/>
      <c r="D94" s="84"/>
      <c r="E94" s="6"/>
      <c r="F94" s="84"/>
    </row>
    <row r="95" spans="1:7" s="2" customFormat="1" ht="111.9" hidden="1" customHeight="1" outlineLevel="1" x14ac:dyDescent="0.2">
      <c r="A95" s="62"/>
      <c r="B95" s="65"/>
      <c r="C95" s="68"/>
      <c r="D95" s="85"/>
      <c r="E95" s="6">
        <f t="shared" ref="E95:E98" si="4">D93+D93*7%</f>
        <v>22684</v>
      </c>
      <c r="F95" s="85"/>
      <c r="G95" s="6">
        <f t="shared" ref="G95:G98" si="5">F93+F93*7%</f>
        <v>18083</v>
      </c>
    </row>
    <row r="96" spans="1:7" s="2" customFormat="1" ht="26.1" hidden="1" customHeight="1" outlineLevel="1" x14ac:dyDescent="0.2">
      <c r="A96" s="60" t="s">
        <v>559</v>
      </c>
      <c r="B96" s="63"/>
      <c r="C96" s="66" t="s">
        <v>560</v>
      </c>
      <c r="D96" s="78" t="s">
        <v>534</v>
      </c>
      <c r="E96" s="6"/>
      <c r="F96" s="78" t="s">
        <v>535</v>
      </c>
      <c r="G96" s="6"/>
    </row>
    <row r="97" spans="1:7" ht="15" hidden="1" customHeight="1" outlineLevel="1" x14ac:dyDescent="0.2">
      <c r="A97" s="61"/>
      <c r="B97" s="64"/>
      <c r="C97" s="67"/>
      <c r="D97" s="79"/>
      <c r="E97" s="6"/>
      <c r="F97" s="79"/>
    </row>
    <row r="98" spans="1:7" s="2" customFormat="1" ht="111.9" hidden="1" customHeight="1" outlineLevel="1" x14ac:dyDescent="0.2">
      <c r="A98" s="62"/>
      <c r="B98" s="65"/>
      <c r="C98" s="68"/>
      <c r="D98" s="80"/>
      <c r="E98" s="6">
        <f t="shared" si="4"/>
        <v>23005</v>
      </c>
      <c r="F98" s="80"/>
      <c r="G98" s="6">
        <f t="shared" si="5"/>
        <v>18404</v>
      </c>
    </row>
    <row r="99" spans="1:7" ht="27.9" customHeight="1" collapsed="1" x14ac:dyDescent="0.2">
      <c r="A99" s="58" t="s">
        <v>561</v>
      </c>
      <c r="B99" s="58"/>
      <c r="C99" s="58"/>
      <c r="D99" s="58"/>
      <c r="E99" s="3"/>
      <c r="F99" s="28"/>
      <c r="G99" s="13"/>
    </row>
    <row r="100" spans="1:7" ht="167.1" hidden="1" customHeight="1" outlineLevel="1" x14ac:dyDescent="0.2">
      <c r="A100" s="59" t="s">
        <v>562</v>
      </c>
      <c r="B100" s="59"/>
      <c r="C100" s="59"/>
      <c r="D100" s="59"/>
      <c r="E100" s="3"/>
      <c r="G100" s="13"/>
    </row>
    <row r="101" spans="1:7" ht="11.1" hidden="1" customHeight="1" outlineLevel="1" x14ac:dyDescent="0.3">
      <c r="G101" s="13"/>
    </row>
    <row r="102" spans="1:7" s="2" customFormat="1" ht="26.1" hidden="1" customHeight="1" outlineLevel="1" x14ac:dyDescent="0.2">
      <c r="A102" s="60" t="s">
        <v>506</v>
      </c>
      <c r="B102" s="63"/>
      <c r="C102" s="66" t="s">
        <v>563</v>
      </c>
      <c r="D102" s="78" t="s">
        <v>564</v>
      </c>
      <c r="E102" s="6"/>
      <c r="F102" s="78" t="s">
        <v>565</v>
      </c>
      <c r="G102" s="6"/>
    </row>
    <row r="103" spans="1:7" ht="15" hidden="1" customHeight="1" outlineLevel="1" x14ac:dyDescent="0.2">
      <c r="A103" s="61"/>
      <c r="B103" s="64"/>
      <c r="C103" s="67"/>
      <c r="D103" s="79"/>
      <c r="E103" s="29"/>
      <c r="F103" s="79"/>
    </row>
    <row r="104" spans="1:7" s="2" customFormat="1" ht="111.9" hidden="1" customHeight="1" outlineLevel="1" x14ac:dyDescent="0.2">
      <c r="A104" s="62"/>
      <c r="B104" s="65"/>
      <c r="C104" s="68"/>
      <c r="D104" s="80"/>
      <c r="E104" s="6">
        <f>D102+D102*7%</f>
        <v>15301</v>
      </c>
      <c r="F104" s="80"/>
      <c r="G104" s="6">
        <f>F102+F102*7%</f>
        <v>12198</v>
      </c>
    </row>
    <row r="105" spans="1:7" s="2" customFormat="1" ht="26.1" hidden="1" customHeight="1" outlineLevel="1" x14ac:dyDescent="0.2">
      <c r="A105" s="60" t="s">
        <v>508</v>
      </c>
      <c r="B105" s="63"/>
      <c r="C105" s="66" t="s">
        <v>566</v>
      </c>
      <c r="D105" s="78" t="s">
        <v>567</v>
      </c>
      <c r="E105" s="6"/>
      <c r="F105" s="78" t="s">
        <v>568</v>
      </c>
      <c r="G105" s="6"/>
    </row>
    <row r="106" spans="1:7" ht="15" hidden="1" customHeight="1" outlineLevel="1" x14ac:dyDescent="0.2">
      <c r="A106" s="61"/>
      <c r="B106" s="64"/>
      <c r="C106" s="67"/>
      <c r="D106" s="79"/>
      <c r="E106" s="6"/>
      <c r="F106" s="79"/>
    </row>
    <row r="107" spans="1:7" s="2" customFormat="1" ht="111.9" hidden="1" customHeight="1" outlineLevel="1" x14ac:dyDescent="0.2">
      <c r="A107" s="62"/>
      <c r="B107" s="65"/>
      <c r="C107" s="68"/>
      <c r="D107" s="80"/>
      <c r="E107" s="6">
        <f t="shared" ref="E107:E169" si="6">D105+D105*7%</f>
        <v>15729</v>
      </c>
      <c r="F107" s="80"/>
      <c r="G107" s="6">
        <f t="shared" ref="G107:G169" si="7">F105+F105*7%</f>
        <v>12572.5</v>
      </c>
    </row>
    <row r="108" spans="1:7" s="2" customFormat="1" ht="26.1" hidden="1" customHeight="1" outlineLevel="1" x14ac:dyDescent="0.2">
      <c r="A108" s="60" t="s">
        <v>517</v>
      </c>
      <c r="B108" s="63"/>
      <c r="C108" s="66" t="s">
        <v>569</v>
      </c>
      <c r="D108" s="78" t="s">
        <v>531</v>
      </c>
      <c r="E108" s="6"/>
      <c r="F108" s="78" t="s">
        <v>368</v>
      </c>
      <c r="G108" s="6"/>
    </row>
    <row r="109" spans="1:7" ht="15" hidden="1" customHeight="1" outlineLevel="1" x14ac:dyDescent="0.2">
      <c r="A109" s="61"/>
      <c r="B109" s="64"/>
      <c r="C109" s="67"/>
      <c r="D109" s="79"/>
      <c r="E109" s="6"/>
      <c r="F109" s="79"/>
    </row>
    <row r="110" spans="1:7" s="2" customFormat="1" ht="111.9" hidden="1" customHeight="1" outlineLevel="1" x14ac:dyDescent="0.2">
      <c r="A110" s="62"/>
      <c r="B110" s="65"/>
      <c r="C110" s="68"/>
      <c r="D110" s="80"/>
      <c r="E110" s="6">
        <f t="shared" si="6"/>
        <v>18083</v>
      </c>
      <c r="F110" s="80"/>
      <c r="G110" s="6">
        <f t="shared" si="7"/>
        <v>14445</v>
      </c>
    </row>
    <row r="111" spans="1:7" s="2" customFormat="1" ht="26.1" hidden="1" customHeight="1" outlineLevel="1" x14ac:dyDescent="0.2">
      <c r="A111" s="60" t="s">
        <v>524</v>
      </c>
      <c r="B111" s="63"/>
      <c r="C111" s="66" t="s">
        <v>570</v>
      </c>
      <c r="D111" s="78" t="s">
        <v>553</v>
      </c>
      <c r="E111" s="6"/>
      <c r="F111" s="78" t="s">
        <v>282</v>
      </c>
      <c r="G111" s="6"/>
    </row>
    <row r="112" spans="1:7" ht="15" hidden="1" customHeight="1" outlineLevel="1" x14ac:dyDescent="0.2">
      <c r="A112" s="61"/>
      <c r="B112" s="64"/>
      <c r="C112" s="67"/>
      <c r="D112" s="79"/>
      <c r="E112" s="6"/>
      <c r="F112" s="79"/>
    </row>
    <row r="113" spans="1:7" s="2" customFormat="1" ht="111.9" hidden="1" customHeight="1" outlineLevel="1" x14ac:dyDescent="0.2">
      <c r="A113" s="62"/>
      <c r="B113" s="65"/>
      <c r="C113" s="68"/>
      <c r="D113" s="80"/>
      <c r="E113" s="6">
        <f t="shared" si="6"/>
        <v>17227</v>
      </c>
      <c r="F113" s="80"/>
      <c r="G113" s="6">
        <f t="shared" si="7"/>
        <v>13803</v>
      </c>
    </row>
    <row r="114" spans="1:7" ht="27.9" customHeight="1" collapsed="1" x14ac:dyDescent="0.2">
      <c r="A114" s="58" t="s">
        <v>571</v>
      </c>
      <c r="B114" s="58"/>
      <c r="C114" s="58"/>
      <c r="D114" s="58"/>
      <c r="E114" s="3"/>
      <c r="F114" s="28"/>
      <c r="G114" s="13"/>
    </row>
    <row r="115" spans="1:7" ht="167.1" hidden="1" customHeight="1" outlineLevel="1" x14ac:dyDescent="0.2">
      <c r="A115" s="59" t="s">
        <v>572</v>
      </c>
      <c r="B115" s="59"/>
      <c r="C115" s="59"/>
      <c r="D115" s="59"/>
      <c r="E115" s="3"/>
      <c r="G115" s="13"/>
    </row>
    <row r="116" spans="1:7" ht="11.1" hidden="1" customHeight="1" outlineLevel="1" x14ac:dyDescent="0.3">
      <c r="G116" s="13"/>
    </row>
    <row r="117" spans="1:7" s="2" customFormat="1" ht="26.1" hidden="1" customHeight="1" outlineLevel="1" x14ac:dyDescent="0.2">
      <c r="A117" s="60" t="s">
        <v>573</v>
      </c>
      <c r="B117" s="63"/>
      <c r="C117" s="66" t="s">
        <v>574</v>
      </c>
      <c r="D117" s="78" t="s">
        <v>519</v>
      </c>
      <c r="E117" s="6"/>
      <c r="F117" s="78" t="s">
        <v>575</v>
      </c>
      <c r="G117" s="6"/>
    </row>
    <row r="118" spans="1:7" ht="15" hidden="1" customHeight="1" outlineLevel="1" x14ac:dyDescent="0.2">
      <c r="A118" s="61"/>
      <c r="B118" s="64"/>
      <c r="C118" s="67"/>
      <c r="D118" s="79"/>
      <c r="E118" s="29"/>
      <c r="F118" s="79"/>
    </row>
    <row r="119" spans="1:7" s="2" customFormat="1" ht="111.9" hidden="1" customHeight="1" outlineLevel="1" x14ac:dyDescent="0.2">
      <c r="A119" s="62"/>
      <c r="B119" s="65"/>
      <c r="C119" s="68"/>
      <c r="D119" s="80"/>
      <c r="E119" s="6">
        <f t="shared" si="6"/>
        <v>19367</v>
      </c>
      <c r="F119" s="80"/>
      <c r="G119" s="6">
        <f t="shared" si="7"/>
        <v>15515</v>
      </c>
    </row>
    <row r="120" spans="1:7" s="2" customFormat="1" ht="26.1" hidden="1" customHeight="1" outlineLevel="1" x14ac:dyDescent="0.2">
      <c r="A120" s="60" t="s">
        <v>576</v>
      </c>
      <c r="B120" s="63"/>
      <c r="C120" s="66" t="s">
        <v>577</v>
      </c>
      <c r="D120" s="78" t="s">
        <v>553</v>
      </c>
      <c r="E120" s="6"/>
      <c r="F120" s="78" t="s">
        <v>282</v>
      </c>
      <c r="G120" s="6"/>
    </row>
    <row r="121" spans="1:7" ht="15" hidden="1" customHeight="1" outlineLevel="1" x14ac:dyDescent="0.2">
      <c r="A121" s="61"/>
      <c r="B121" s="64"/>
      <c r="C121" s="67"/>
      <c r="D121" s="79"/>
      <c r="E121" s="6"/>
      <c r="F121" s="79"/>
    </row>
    <row r="122" spans="1:7" s="2" customFormat="1" ht="111.9" hidden="1" customHeight="1" outlineLevel="1" x14ac:dyDescent="0.2">
      <c r="A122" s="62"/>
      <c r="B122" s="65"/>
      <c r="C122" s="68"/>
      <c r="D122" s="80"/>
      <c r="E122" s="6">
        <f t="shared" si="6"/>
        <v>17227</v>
      </c>
      <c r="F122" s="80"/>
      <c r="G122" s="6">
        <f t="shared" si="7"/>
        <v>13803</v>
      </c>
    </row>
    <row r="123" spans="1:7" s="2" customFormat="1" ht="26.1" hidden="1" customHeight="1" outlineLevel="1" x14ac:dyDescent="0.2">
      <c r="A123" s="60" t="s">
        <v>578</v>
      </c>
      <c r="B123" s="63"/>
      <c r="C123" s="66" t="s">
        <v>579</v>
      </c>
      <c r="D123" s="78" t="s">
        <v>173</v>
      </c>
      <c r="E123" s="6"/>
      <c r="F123" s="78" t="s">
        <v>547</v>
      </c>
      <c r="G123" s="6"/>
    </row>
    <row r="124" spans="1:7" ht="15" hidden="1" customHeight="1" outlineLevel="1" x14ac:dyDescent="0.2">
      <c r="A124" s="61"/>
      <c r="B124" s="64"/>
      <c r="C124" s="67"/>
      <c r="D124" s="79"/>
      <c r="E124" s="6"/>
      <c r="F124" s="79"/>
    </row>
    <row r="125" spans="1:7" s="2" customFormat="1" ht="111.9" hidden="1" customHeight="1" outlineLevel="1" x14ac:dyDescent="0.2">
      <c r="A125" s="62"/>
      <c r="B125" s="65"/>
      <c r="C125" s="68"/>
      <c r="D125" s="80"/>
      <c r="E125" s="6">
        <f t="shared" si="6"/>
        <v>20544</v>
      </c>
      <c r="F125" s="80"/>
      <c r="G125" s="6">
        <f t="shared" si="7"/>
        <v>16371</v>
      </c>
    </row>
    <row r="126" spans="1:7" s="2" customFormat="1" ht="26.1" hidden="1" customHeight="1" outlineLevel="1" x14ac:dyDescent="0.2">
      <c r="A126" s="60" t="s">
        <v>580</v>
      </c>
      <c r="B126" s="63"/>
      <c r="C126" s="66" t="s">
        <v>581</v>
      </c>
      <c r="D126" s="78" t="s">
        <v>535</v>
      </c>
      <c r="E126" s="6"/>
      <c r="F126" s="78" t="s">
        <v>263</v>
      </c>
      <c r="G126" s="6"/>
    </row>
    <row r="127" spans="1:7" ht="15" hidden="1" customHeight="1" outlineLevel="1" x14ac:dyDescent="0.2">
      <c r="A127" s="61"/>
      <c r="B127" s="64"/>
      <c r="C127" s="67"/>
      <c r="D127" s="79"/>
      <c r="E127" s="6"/>
      <c r="F127" s="79"/>
    </row>
    <row r="128" spans="1:7" s="2" customFormat="1" ht="111.9" hidden="1" customHeight="1" outlineLevel="1" x14ac:dyDescent="0.2">
      <c r="A128" s="62"/>
      <c r="B128" s="65"/>
      <c r="C128" s="68"/>
      <c r="D128" s="80"/>
      <c r="E128" s="6">
        <f t="shared" si="6"/>
        <v>18404</v>
      </c>
      <c r="F128" s="80"/>
      <c r="G128" s="6">
        <f t="shared" si="7"/>
        <v>14659</v>
      </c>
    </row>
    <row r="129" spans="1:7" s="2" customFormat="1" ht="26.1" hidden="1" customHeight="1" outlineLevel="1" x14ac:dyDescent="0.2">
      <c r="A129" s="60" t="s">
        <v>582</v>
      </c>
      <c r="B129" s="63"/>
      <c r="C129" s="66" t="s">
        <v>583</v>
      </c>
      <c r="D129" s="78" t="s">
        <v>523</v>
      </c>
      <c r="E129" s="6"/>
      <c r="F129" s="78" t="s">
        <v>271</v>
      </c>
      <c r="G129" s="6"/>
    </row>
    <row r="130" spans="1:7" ht="15" hidden="1" customHeight="1" outlineLevel="1" x14ac:dyDescent="0.2">
      <c r="A130" s="61"/>
      <c r="B130" s="64"/>
      <c r="C130" s="67"/>
      <c r="D130" s="79"/>
      <c r="E130" s="6"/>
      <c r="F130" s="79"/>
    </row>
    <row r="131" spans="1:7" s="2" customFormat="1" ht="111.9" hidden="1" customHeight="1" outlineLevel="1" x14ac:dyDescent="0.2">
      <c r="A131" s="62"/>
      <c r="B131" s="65"/>
      <c r="C131" s="68"/>
      <c r="D131" s="80"/>
      <c r="E131" s="6">
        <f t="shared" si="6"/>
        <v>20865</v>
      </c>
      <c r="F131" s="80"/>
      <c r="G131" s="6">
        <f t="shared" si="7"/>
        <v>16692</v>
      </c>
    </row>
    <row r="132" spans="1:7" s="2" customFormat="1" ht="26.1" hidden="1" customHeight="1" outlineLevel="1" x14ac:dyDescent="0.2">
      <c r="A132" s="60" t="s">
        <v>584</v>
      </c>
      <c r="B132" s="63"/>
      <c r="C132" s="66" t="s">
        <v>585</v>
      </c>
      <c r="D132" s="78" t="s">
        <v>540</v>
      </c>
      <c r="E132" s="6"/>
      <c r="F132" s="78" t="s">
        <v>211</v>
      </c>
      <c r="G132" s="6"/>
    </row>
    <row r="133" spans="1:7" ht="15" hidden="1" customHeight="1" outlineLevel="1" x14ac:dyDescent="0.2">
      <c r="A133" s="61"/>
      <c r="B133" s="64"/>
      <c r="C133" s="67"/>
      <c r="D133" s="79"/>
      <c r="E133" s="6"/>
      <c r="F133" s="79"/>
    </row>
    <row r="134" spans="1:7" s="2" customFormat="1" ht="111.9" hidden="1" customHeight="1" outlineLevel="1" x14ac:dyDescent="0.2">
      <c r="A134" s="62"/>
      <c r="B134" s="65"/>
      <c r="C134" s="68"/>
      <c r="D134" s="80"/>
      <c r="E134" s="6">
        <f t="shared" si="6"/>
        <v>18725</v>
      </c>
      <c r="F134" s="80"/>
      <c r="G134" s="6">
        <f t="shared" si="7"/>
        <v>14980</v>
      </c>
    </row>
    <row r="135" spans="1:7" s="2" customFormat="1" ht="26.1" hidden="1" customHeight="1" outlineLevel="1" x14ac:dyDescent="0.2">
      <c r="A135" s="60" t="s">
        <v>586</v>
      </c>
      <c r="B135" s="63"/>
      <c r="C135" s="66" t="s">
        <v>587</v>
      </c>
      <c r="D135" s="78" t="s">
        <v>588</v>
      </c>
      <c r="E135" s="6"/>
      <c r="F135" s="78" t="s">
        <v>178</v>
      </c>
      <c r="G135" s="6"/>
    </row>
    <row r="136" spans="1:7" ht="15" hidden="1" customHeight="1" outlineLevel="1" x14ac:dyDescent="0.2">
      <c r="A136" s="61"/>
      <c r="B136" s="64"/>
      <c r="C136" s="67"/>
      <c r="D136" s="79"/>
      <c r="E136" s="6"/>
      <c r="F136" s="79"/>
    </row>
    <row r="137" spans="1:7" s="2" customFormat="1" ht="111.9" hidden="1" customHeight="1" outlineLevel="1" x14ac:dyDescent="0.2">
      <c r="A137" s="62"/>
      <c r="B137" s="65"/>
      <c r="C137" s="68"/>
      <c r="D137" s="80"/>
      <c r="E137" s="6">
        <f t="shared" si="6"/>
        <v>21293</v>
      </c>
      <c r="F137" s="80"/>
      <c r="G137" s="6">
        <f t="shared" si="7"/>
        <v>16959.5</v>
      </c>
    </row>
    <row r="138" spans="1:7" s="2" customFormat="1" ht="26.1" hidden="1" customHeight="1" outlineLevel="1" x14ac:dyDescent="0.2">
      <c r="A138" s="60" t="s">
        <v>589</v>
      </c>
      <c r="B138" s="63"/>
      <c r="C138" s="66" t="s">
        <v>590</v>
      </c>
      <c r="D138" s="78" t="s">
        <v>591</v>
      </c>
      <c r="E138" s="6"/>
      <c r="F138" s="78" t="s">
        <v>592</v>
      </c>
      <c r="G138" s="6"/>
    </row>
    <row r="139" spans="1:7" ht="15" hidden="1" customHeight="1" outlineLevel="1" x14ac:dyDescent="0.2">
      <c r="A139" s="61"/>
      <c r="B139" s="64"/>
      <c r="C139" s="67"/>
      <c r="D139" s="79"/>
      <c r="E139" s="6"/>
      <c r="F139" s="79"/>
    </row>
    <row r="140" spans="1:7" s="2" customFormat="1" ht="111.9" hidden="1" customHeight="1" outlineLevel="1" x14ac:dyDescent="0.2">
      <c r="A140" s="62"/>
      <c r="B140" s="65"/>
      <c r="C140" s="68"/>
      <c r="D140" s="80"/>
      <c r="E140" s="6">
        <f t="shared" si="6"/>
        <v>19474</v>
      </c>
      <c r="F140" s="80"/>
      <c r="G140" s="6">
        <f t="shared" si="7"/>
        <v>15568.5</v>
      </c>
    </row>
    <row r="141" spans="1:7" s="2" customFormat="1" ht="26.1" hidden="1" customHeight="1" outlineLevel="1" x14ac:dyDescent="0.2">
      <c r="A141" s="60" t="s">
        <v>593</v>
      </c>
      <c r="B141" s="63"/>
      <c r="C141" s="66" t="s">
        <v>594</v>
      </c>
      <c r="D141" s="78" t="s">
        <v>595</v>
      </c>
      <c r="E141" s="6"/>
      <c r="F141" s="78" t="s">
        <v>596</v>
      </c>
      <c r="G141" s="6"/>
    </row>
    <row r="142" spans="1:7" ht="15" hidden="1" customHeight="1" outlineLevel="1" x14ac:dyDescent="0.2">
      <c r="A142" s="61"/>
      <c r="B142" s="64"/>
      <c r="C142" s="67"/>
      <c r="D142" s="79"/>
      <c r="E142" s="6"/>
      <c r="F142" s="79"/>
    </row>
    <row r="143" spans="1:7" s="2" customFormat="1" ht="111.9" hidden="1" customHeight="1" outlineLevel="1" x14ac:dyDescent="0.2">
      <c r="A143" s="62"/>
      <c r="B143" s="65"/>
      <c r="C143" s="68"/>
      <c r="D143" s="80"/>
      <c r="E143" s="6">
        <f t="shared" si="6"/>
        <v>22363</v>
      </c>
      <c r="F143" s="80"/>
      <c r="G143" s="6">
        <f t="shared" si="7"/>
        <v>17869</v>
      </c>
    </row>
    <row r="144" spans="1:7" s="2" customFormat="1" ht="26.1" hidden="1" customHeight="1" outlineLevel="1" x14ac:dyDescent="0.2">
      <c r="A144" s="60" t="s">
        <v>597</v>
      </c>
      <c r="B144" s="63"/>
      <c r="C144" s="66" t="s">
        <v>598</v>
      </c>
      <c r="D144" s="78" t="s">
        <v>523</v>
      </c>
      <c r="E144" s="6"/>
      <c r="F144" s="78" t="s">
        <v>271</v>
      </c>
      <c r="G144" s="6"/>
    </row>
    <row r="145" spans="1:7" ht="15" hidden="1" customHeight="1" outlineLevel="1" x14ac:dyDescent="0.2">
      <c r="A145" s="61"/>
      <c r="B145" s="64"/>
      <c r="C145" s="67"/>
      <c r="D145" s="79"/>
      <c r="E145" s="6"/>
      <c r="F145" s="79"/>
    </row>
    <row r="146" spans="1:7" s="2" customFormat="1" ht="111.9" hidden="1" customHeight="1" outlineLevel="1" x14ac:dyDescent="0.2">
      <c r="A146" s="62"/>
      <c r="B146" s="65"/>
      <c r="C146" s="68"/>
      <c r="D146" s="80"/>
      <c r="E146" s="6">
        <f t="shared" si="6"/>
        <v>20865</v>
      </c>
      <c r="F146" s="80"/>
      <c r="G146" s="6">
        <f t="shared" si="7"/>
        <v>16692</v>
      </c>
    </row>
    <row r="147" spans="1:7" s="2" customFormat="1" ht="26.1" hidden="1" customHeight="1" outlineLevel="1" x14ac:dyDescent="0.2">
      <c r="A147" s="60" t="s">
        <v>599</v>
      </c>
      <c r="B147" s="63"/>
      <c r="C147" s="66" t="s">
        <v>600</v>
      </c>
      <c r="D147" s="78" t="s">
        <v>601</v>
      </c>
      <c r="E147" s="6"/>
      <c r="F147" s="78" t="s">
        <v>602</v>
      </c>
      <c r="G147" s="6"/>
    </row>
    <row r="148" spans="1:7" ht="15" hidden="1" customHeight="1" outlineLevel="1" x14ac:dyDescent="0.2">
      <c r="A148" s="61"/>
      <c r="B148" s="64"/>
      <c r="C148" s="67"/>
      <c r="D148" s="79"/>
      <c r="E148" s="6"/>
      <c r="F148" s="79"/>
    </row>
    <row r="149" spans="1:7" s="2" customFormat="1" ht="111.9" hidden="1" customHeight="1" outlineLevel="1" x14ac:dyDescent="0.2">
      <c r="A149" s="62"/>
      <c r="B149" s="65"/>
      <c r="C149" s="68"/>
      <c r="D149" s="80"/>
      <c r="E149" s="6">
        <f t="shared" si="6"/>
        <v>23112</v>
      </c>
      <c r="F149" s="80"/>
      <c r="G149" s="6">
        <f t="shared" si="7"/>
        <v>18457.5</v>
      </c>
    </row>
    <row r="150" spans="1:7" s="2" customFormat="1" ht="26.1" hidden="1" customHeight="1" outlineLevel="1" x14ac:dyDescent="0.2">
      <c r="A150" s="60" t="s">
        <v>603</v>
      </c>
      <c r="B150" s="63"/>
      <c r="C150" s="66" t="s">
        <v>604</v>
      </c>
      <c r="D150" s="78" t="s">
        <v>605</v>
      </c>
      <c r="E150" s="6"/>
      <c r="F150" s="78" t="s">
        <v>606</v>
      </c>
      <c r="G150" s="6"/>
    </row>
    <row r="151" spans="1:7" ht="15" hidden="1" customHeight="1" outlineLevel="1" x14ac:dyDescent="0.2">
      <c r="A151" s="61"/>
      <c r="B151" s="64"/>
      <c r="C151" s="67"/>
      <c r="D151" s="79"/>
      <c r="E151" s="6"/>
      <c r="F151" s="79"/>
    </row>
    <row r="152" spans="1:7" s="2" customFormat="1" ht="111.9" hidden="1" customHeight="1" outlineLevel="1" x14ac:dyDescent="0.2">
      <c r="A152" s="62"/>
      <c r="B152" s="65"/>
      <c r="C152" s="68"/>
      <c r="D152" s="80"/>
      <c r="E152" s="6">
        <f t="shared" si="6"/>
        <v>21614</v>
      </c>
      <c r="F152" s="80"/>
      <c r="G152" s="6">
        <f t="shared" si="7"/>
        <v>17280.5</v>
      </c>
    </row>
    <row r="153" spans="1:7" ht="167.1" hidden="1" customHeight="1" outlineLevel="1" x14ac:dyDescent="0.2">
      <c r="A153" s="59" t="s">
        <v>607</v>
      </c>
      <c r="B153" s="59"/>
      <c r="C153" s="59"/>
      <c r="D153" s="59"/>
      <c r="E153" s="3"/>
      <c r="G153" s="13"/>
    </row>
    <row r="154" spans="1:7" ht="11.1" hidden="1" customHeight="1" outlineLevel="1" x14ac:dyDescent="0.3">
      <c r="G154" s="13"/>
    </row>
    <row r="155" spans="1:7" s="2" customFormat="1" ht="26.1" hidden="1" customHeight="1" outlineLevel="1" x14ac:dyDescent="0.2">
      <c r="A155" s="60" t="s">
        <v>608</v>
      </c>
      <c r="B155" s="63"/>
      <c r="C155" s="66" t="s">
        <v>609</v>
      </c>
      <c r="D155" s="78" t="s">
        <v>610</v>
      </c>
      <c r="E155" s="6"/>
      <c r="F155" s="78" t="s">
        <v>611</v>
      </c>
      <c r="G155" s="6"/>
    </row>
    <row r="156" spans="1:7" ht="15" hidden="1" customHeight="1" outlineLevel="1" x14ac:dyDescent="0.2">
      <c r="A156" s="61"/>
      <c r="B156" s="64"/>
      <c r="C156" s="67"/>
      <c r="D156" s="79"/>
      <c r="E156" s="29"/>
      <c r="F156" s="79"/>
    </row>
    <row r="157" spans="1:7" s="2" customFormat="1" ht="111.9" hidden="1" customHeight="1" outlineLevel="1" x14ac:dyDescent="0.2">
      <c r="A157" s="62"/>
      <c r="B157" s="65"/>
      <c r="C157" s="68"/>
      <c r="D157" s="80"/>
      <c r="E157" s="6">
        <f t="shared" si="6"/>
        <v>17976</v>
      </c>
      <c r="F157" s="80"/>
      <c r="G157" s="6">
        <f t="shared" si="7"/>
        <v>14391.5</v>
      </c>
    </row>
    <row r="158" spans="1:7" s="2" customFormat="1" ht="26.1" hidden="1" customHeight="1" outlineLevel="1" x14ac:dyDescent="0.2">
      <c r="A158" s="60" t="s">
        <v>612</v>
      </c>
      <c r="B158" s="63"/>
      <c r="C158" s="66" t="s">
        <v>613</v>
      </c>
      <c r="D158" s="78" t="s">
        <v>237</v>
      </c>
      <c r="E158" s="6"/>
      <c r="F158" s="78" t="s">
        <v>516</v>
      </c>
      <c r="G158" s="6"/>
    </row>
    <row r="159" spans="1:7" ht="15" hidden="1" customHeight="1" outlineLevel="1" x14ac:dyDescent="0.2">
      <c r="A159" s="61"/>
      <c r="B159" s="64"/>
      <c r="C159" s="67"/>
      <c r="D159" s="79"/>
      <c r="E159" s="6"/>
      <c r="F159" s="79"/>
    </row>
    <row r="160" spans="1:7" s="2" customFormat="1" ht="111.9" hidden="1" customHeight="1" outlineLevel="1" x14ac:dyDescent="0.2">
      <c r="A160" s="62"/>
      <c r="B160" s="65"/>
      <c r="C160" s="68"/>
      <c r="D160" s="80"/>
      <c r="E160" s="6">
        <f t="shared" si="6"/>
        <v>19153</v>
      </c>
      <c r="F160" s="80"/>
      <c r="G160" s="6">
        <f t="shared" si="7"/>
        <v>15247.5</v>
      </c>
    </row>
    <row r="161" spans="1:7" s="2" customFormat="1" ht="26.1" hidden="1" customHeight="1" outlineLevel="1" x14ac:dyDescent="0.2">
      <c r="A161" s="60" t="s">
        <v>614</v>
      </c>
      <c r="B161" s="63"/>
      <c r="C161" s="66" t="s">
        <v>615</v>
      </c>
      <c r="D161" s="78" t="s">
        <v>591</v>
      </c>
      <c r="E161" s="6"/>
      <c r="F161" s="78" t="s">
        <v>592</v>
      </c>
      <c r="G161" s="6"/>
    </row>
    <row r="162" spans="1:7" ht="15" hidden="1" customHeight="1" outlineLevel="1" x14ac:dyDescent="0.2">
      <c r="A162" s="61"/>
      <c r="B162" s="64"/>
      <c r="C162" s="67"/>
      <c r="D162" s="79"/>
      <c r="E162" s="6"/>
      <c r="F162" s="79"/>
    </row>
    <row r="163" spans="1:7" s="2" customFormat="1" ht="111.9" hidden="1" customHeight="1" outlineLevel="1" x14ac:dyDescent="0.2">
      <c r="A163" s="62"/>
      <c r="B163" s="65"/>
      <c r="C163" s="68"/>
      <c r="D163" s="80"/>
      <c r="E163" s="6">
        <f t="shared" si="6"/>
        <v>19474</v>
      </c>
      <c r="F163" s="80"/>
      <c r="G163" s="6">
        <f t="shared" si="7"/>
        <v>15568.5</v>
      </c>
    </row>
    <row r="164" spans="1:7" s="2" customFormat="1" ht="26.1" hidden="1" customHeight="1" outlineLevel="1" x14ac:dyDescent="0.2">
      <c r="A164" s="60" t="s">
        <v>616</v>
      </c>
      <c r="B164" s="63"/>
      <c r="C164" s="66" t="s">
        <v>617</v>
      </c>
      <c r="D164" s="78" t="s">
        <v>618</v>
      </c>
      <c r="E164" s="6"/>
      <c r="F164" s="78" t="s">
        <v>619</v>
      </c>
      <c r="G164" s="6"/>
    </row>
    <row r="165" spans="1:7" ht="15" hidden="1" customHeight="1" outlineLevel="1" x14ac:dyDescent="0.2">
      <c r="A165" s="61"/>
      <c r="B165" s="64"/>
      <c r="C165" s="67"/>
      <c r="D165" s="79"/>
      <c r="E165" s="6"/>
      <c r="F165" s="79"/>
    </row>
    <row r="166" spans="1:7" s="2" customFormat="1" ht="111.9" hidden="1" customHeight="1" outlineLevel="1" x14ac:dyDescent="0.2">
      <c r="A166" s="62"/>
      <c r="B166" s="65"/>
      <c r="C166" s="68"/>
      <c r="D166" s="80"/>
      <c r="E166" s="6">
        <f t="shared" si="6"/>
        <v>19795</v>
      </c>
      <c r="F166" s="80"/>
      <c r="G166" s="6">
        <f t="shared" si="7"/>
        <v>15836</v>
      </c>
    </row>
    <row r="167" spans="1:7" s="2" customFormat="1" ht="26.1" hidden="1" customHeight="1" outlineLevel="1" x14ac:dyDescent="0.2">
      <c r="A167" s="60" t="s">
        <v>620</v>
      </c>
      <c r="B167" s="63"/>
      <c r="C167" s="66" t="s">
        <v>621</v>
      </c>
      <c r="D167" s="78" t="s">
        <v>595</v>
      </c>
      <c r="E167" s="6"/>
      <c r="F167" s="78" t="s">
        <v>596</v>
      </c>
      <c r="G167" s="6"/>
    </row>
    <row r="168" spans="1:7" ht="15" hidden="1" customHeight="1" outlineLevel="1" x14ac:dyDescent="0.2">
      <c r="A168" s="61"/>
      <c r="B168" s="64"/>
      <c r="C168" s="67"/>
      <c r="D168" s="79"/>
      <c r="E168" s="6"/>
      <c r="F168" s="79"/>
    </row>
    <row r="169" spans="1:7" s="2" customFormat="1" ht="111.9" hidden="1" customHeight="1" outlineLevel="1" x14ac:dyDescent="0.2">
      <c r="A169" s="62"/>
      <c r="B169" s="65"/>
      <c r="C169" s="68"/>
      <c r="D169" s="80"/>
      <c r="E169" s="6">
        <f t="shared" si="6"/>
        <v>22363</v>
      </c>
      <c r="F169" s="80"/>
      <c r="G169" s="6">
        <f t="shared" si="7"/>
        <v>17869</v>
      </c>
    </row>
    <row r="170" spans="1:7" ht="27.9" customHeight="1" collapsed="1" x14ac:dyDescent="0.2">
      <c r="A170" s="58" t="s">
        <v>622</v>
      </c>
      <c r="B170" s="58"/>
      <c r="C170" s="58"/>
      <c r="D170" s="58"/>
      <c r="E170" s="3"/>
      <c r="F170" s="28"/>
      <c r="G170" s="13"/>
    </row>
    <row r="171" spans="1:7" ht="192" hidden="1" customHeight="1" outlineLevel="1" x14ac:dyDescent="0.2">
      <c r="A171" s="59" t="s">
        <v>623</v>
      </c>
      <c r="B171" s="59"/>
      <c r="C171" s="59"/>
      <c r="D171" s="59"/>
      <c r="E171" s="3"/>
      <c r="G171" s="13"/>
    </row>
    <row r="172" spans="1:7" ht="11.1" hidden="1" customHeight="1" outlineLevel="1" x14ac:dyDescent="0.3">
      <c r="G172" s="13"/>
    </row>
    <row r="173" spans="1:7" s="2" customFormat="1" ht="26.1" hidden="1" customHeight="1" outlineLevel="1" x14ac:dyDescent="0.2">
      <c r="A173" s="60" t="s">
        <v>624</v>
      </c>
      <c r="B173" s="63"/>
      <c r="C173" s="66" t="s">
        <v>625</v>
      </c>
      <c r="D173" s="78" t="s">
        <v>626</v>
      </c>
      <c r="E173" s="6"/>
      <c r="F173" s="78" t="s">
        <v>627</v>
      </c>
      <c r="G173" s="6"/>
    </row>
    <row r="174" spans="1:7" ht="15" hidden="1" customHeight="1" outlineLevel="1" x14ac:dyDescent="0.2">
      <c r="A174" s="61"/>
      <c r="B174" s="64"/>
      <c r="C174" s="67"/>
      <c r="D174" s="79"/>
      <c r="E174" s="29"/>
      <c r="F174" s="79"/>
    </row>
    <row r="175" spans="1:7" s="2" customFormat="1" ht="111.9" hidden="1" customHeight="1" outlineLevel="1" x14ac:dyDescent="0.2">
      <c r="A175" s="62"/>
      <c r="B175" s="65"/>
      <c r="C175" s="68"/>
      <c r="D175" s="80"/>
      <c r="E175" s="6">
        <f t="shared" ref="E175:E234" si="8">D173+D173*7%</f>
        <v>8346</v>
      </c>
      <c r="F175" s="80"/>
      <c r="G175" s="6">
        <f t="shared" ref="G175:G234" si="9">F173+F173*7%</f>
        <v>6687.5</v>
      </c>
    </row>
    <row r="176" spans="1:7" s="2" customFormat="1" ht="26.1" hidden="1" customHeight="1" outlineLevel="1" x14ac:dyDescent="0.2">
      <c r="A176" s="60" t="s">
        <v>628</v>
      </c>
      <c r="B176" s="63"/>
      <c r="C176" s="66" t="s">
        <v>629</v>
      </c>
      <c r="D176" s="78" t="s">
        <v>228</v>
      </c>
      <c r="E176" s="6"/>
      <c r="F176" s="78" t="s">
        <v>630</v>
      </c>
      <c r="G176" s="6"/>
    </row>
    <row r="177" spans="1:7" ht="15" hidden="1" customHeight="1" outlineLevel="1" x14ac:dyDescent="0.2">
      <c r="A177" s="61"/>
      <c r="B177" s="64"/>
      <c r="C177" s="67"/>
      <c r="D177" s="79"/>
      <c r="E177" s="6"/>
      <c r="F177" s="79"/>
    </row>
    <row r="178" spans="1:7" s="2" customFormat="1" ht="111.9" hidden="1" customHeight="1" outlineLevel="1" x14ac:dyDescent="0.2">
      <c r="A178" s="62"/>
      <c r="B178" s="65"/>
      <c r="C178" s="68"/>
      <c r="D178" s="80"/>
      <c r="E178" s="6">
        <f t="shared" si="8"/>
        <v>8560</v>
      </c>
      <c r="F178" s="80"/>
      <c r="G178" s="6">
        <f t="shared" si="9"/>
        <v>6794.5</v>
      </c>
    </row>
    <row r="179" spans="1:7" s="2" customFormat="1" ht="26.1" hidden="1" customHeight="1" outlineLevel="1" x14ac:dyDescent="0.2">
      <c r="A179" s="60" t="s">
        <v>631</v>
      </c>
      <c r="B179" s="63"/>
      <c r="C179" s="66" t="s">
        <v>632</v>
      </c>
      <c r="D179" s="78" t="s">
        <v>228</v>
      </c>
      <c r="E179" s="6"/>
      <c r="F179" s="78" t="s">
        <v>633</v>
      </c>
      <c r="G179" s="6"/>
    </row>
    <row r="180" spans="1:7" ht="15" hidden="1" customHeight="1" outlineLevel="1" x14ac:dyDescent="0.2">
      <c r="A180" s="61"/>
      <c r="B180" s="64"/>
      <c r="C180" s="67"/>
      <c r="D180" s="79"/>
      <c r="E180" s="6"/>
      <c r="F180" s="79"/>
    </row>
    <row r="181" spans="1:7" s="2" customFormat="1" ht="111.9" hidden="1" customHeight="1" outlineLevel="1" x14ac:dyDescent="0.2">
      <c r="A181" s="62"/>
      <c r="B181" s="65"/>
      <c r="C181" s="68"/>
      <c r="D181" s="80"/>
      <c r="E181" s="6">
        <f t="shared" si="8"/>
        <v>8560</v>
      </c>
      <c r="F181" s="80"/>
      <c r="G181" s="6">
        <f t="shared" si="9"/>
        <v>6848</v>
      </c>
    </row>
    <row r="182" spans="1:7" s="2" customFormat="1" ht="26.1" hidden="1" customHeight="1" outlineLevel="1" x14ac:dyDescent="0.2">
      <c r="A182" s="60" t="s">
        <v>634</v>
      </c>
      <c r="B182" s="63"/>
      <c r="C182" s="66" t="s">
        <v>635</v>
      </c>
      <c r="D182" s="78" t="s">
        <v>636</v>
      </c>
      <c r="E182" s="6"/>
      <c r="F182" s="78" t="s">
        <v>637</v>
      </c>
      <c r="G182" s="6"/>
    </row>
    <row r="183" spans="1:7" ht="15" hidden="1" customHeight="1" outlineLevel="1" x14ac:dyDescent="0.2">
      <c r="A183" s="61"/>
      <c r="B183" s="64"/>
      <c r="C183" s="67"/>
      <c r="D183" s="79"/>
      <c r="E183" s="6"/>
      <c r="F183" s="79"/>
    </row>
    <row r="184" spans="1:7" s="2" customFormat="1" ht="111.9" hidden="1" customHeight="1" outlineLevel="1" x14ac:dyDescent="0.2">
      <c r="A184" s="62"/>
      <c r="B184" s="65"/>
      <c r="C184" s="68"/>
      <c r="D184" s="80"/>
      <c r="E184" s="6">
        <f t="shared" si="8"/>
        <v>8988</v>
      </c>
      <c r="F184" s="80"/>
      <c r="G184" s="6">
        <f t="shared" si="9"/>
        <v>7169</v>
      </c>
    </row>
    <row r="185" spans="1:7" s="2" customFormat="1" ht="26.1" hidden="1" customHeight="1" outlineLevel="1" x14ac:dyDescent="0.2">
      <c r="A185" s="60" t="s">
        <v>638</v>
      </c>
      <c r="B185" s="63"/>
      <c r="C185" s="66" t="s">
        <v>639</v>
      </c>
      <c r="D185" s="78" t="s">
        <v>640</v>
      </c>
      <c r="E185" s="6"/>
      <c r="F185" s="78" t="s">
        <v>641</v>
      </c>
      <c r="G185" s="6"/>
    </row>
    <row r="186" spans="1:7" ht="15" hidden="1" customHeight="1" outlineLevel="1" x14ac:dyDescent="0.2">
      <c r="A186" s="61"/>
      <c r="B186" s="64"/>
      <c r="C186" s="67"/>
      <c r="D186" s="79"/>
      <c r="E186" s="6"/>
      <c r="F186" s="79"/>
    </row>
    <row r="187" spans="1:7" s="2" customFormat="1" ht="111.9" hidden="1" customHeight="1" outlineLevel="1" x14ac:dyDescent="0.2">
      <c r="A187" s="62"/>
      <c r="B187" s="65"/>
      <c r="C187" s="68"/>
      <c r="D187" s="80"/>
      <c r="E187" s="6">
        <f t="shared" si="8"/>
        <v>10486</v>
      </c>
      <c r="F187" s="80"/>
      <c r="G187" s="6">
        <f t="shared" si="9"/>
        <v>8399.5</v>
      </c>
    </row>
    <row r="188" spans="1:7" s="2" customFormat="1" ht="26.1" hidden="1" customHeight="1" outlineLevel="1" x14ac:dyDescent="0.2">
      <c r="A188" s="60" t="s">
        <v>642</v>
      </c>
      <c r="B188" s="63"/>
      <c r="C188" s="66" t="s">
        <v>643</v>
      </c>
      <c r="D188" s="78" t="s">
        <v>644</v>
      </c>
      <c r="E188" s="6"/>
      <c r="F188" s="78" t="s">
        <v>645</v>
      </c>
      <c r="G188" s="6"/>
    </row>
    <row r="189" spans="1:7" ht="15" hidden="1" customHeight="1" outlineLevel="1" x14ac:dyDescent="0.2">
      <c r="A189" s="61"/>
      <c r="B189" s="64"/>
      <c r="C189" s="67"/>
      <c r="D189" s="79"/>
      <c r="E189" s="6"/>
      <c r="F189" s="79"/>
    </row>
    <row r="190" spans="1:7" s="2" customFormat="1" ht="111.9" hidden="1" customHeight="1" outlineLevel="1" x14ac:dyDescent="0.2">
      <c r="A190" s="62"/>
      <c r="B190" s="65"/>
      <c r="C190" s="68"/>
      <c r="D190" s="80"/>
      <c r="E190" s="6">
        <f t="shared" si="8"/>
        <v>9630</v>
      </c>
      <c r="F190" s="80"/>
      <c r="G190" s="6">
        <f t="shared" si="9"/>
        <v>7650.5</v>
      </c>
    </row>
    <row r="191" spans="1:7" s="2" customFormat="1" ht="26.1" hidden="1" customHeight="1" outlineLevel="1" x14ac:dyDescent="0.2">
      <c r="A191" s="60" t="s">
        <v>646</v>
      </c>
      <c r="B191" s="63"/>
      <c r="C191" s="66" t="s">
        <v>647</v>
      </c>
      <c r="D191" s="78" t="s">
        <v>212</v>
      </c>
      <c r="E191" s="6"/>
      <c r="F191" s="78" t="s">
        <v>648</v>
      </c>
      <c r="G191" s="6"/>
    </row>
    <row r="192" spans="1:7" ht="15" hidden="1" customHeight="1" outlineLevel="1" x14ac:dyDescent="0.2">
      <c r="A192" s="61"/>
      <c r="B192" s="64"/>
      <c r="C192" s="67"/>
      <c r="D192" s="79"/>
      <c r="E192" s="6"/>
      <c r="F192" s="79"/>
    </row>
    <row r="193" spans="1:7" s="2" customFormat="1" ht="111.9" hidden="1" customHeight="1" outlineLevel="1" x14ac:dyDescent="0.2">
      <c r="A193" s="62"/>
      <c r="B193" s="65"/>
      <c r="C193" s="68"/>
      <c r="D193" s="80"/>
      <c r="E193" s="6">
        <f t="shared" si="8"/>
        <v>11984</v>
      </c>
      <c r="F193" s="80"/>
      <c r="G193" s="6">
        <f t="shared" si="9"/>
        <v>9576.5</v>
      </c>
    </row>
    <row r="194" spans="1:7" s="2" customFormat="1" ht="26.1" hidden="1" customHeight="1" outlineLevel="1" x14ac:dyDescent="0.2">
      <c r="A194" s="60" t="s">
        <v>649</v>
      </c>
      <c r="B194" s="63"/>
      <c r="C194" s="66" t="s">
        <v>650</v>
      </c>
      <c r="D194" s="78" t="s">
        <v>411</v>
      </c>
      <c r="E194" s="6"/>
      <c r="F194" s="78" t="s">
        <v>651</v>
      </c>
      <c r="G194" s="6"/>
    </row>
    <row r="195" spans="1:7" ht="15" hidden="1" customHeight="1" outlineLevel="1" x14ac:dyDescent="0.2">
      <c r="A195" s="61"/>
      <c r="B195" s="64"/>
      <c r="C195" s="67"/>
      <c r="D195" s="79"/>
      <c r="E195" s="6"/>
      <c r="F195" s="79"/>
    </row>
    <row r="196" spans="1:7" s="2" customFormat="1" ht="111.9" hidden="1" customHeight="1" outlineLevel="1" x14ac:dyDescent="0.2">
      <c r="A196" s="62"/>
      <c r="B196" s="65"/>
      <c r="C196" s="68"/>
      <c r="D196" s="80"/>
      <c r="E196" s="6">
        <f t="shared" si="8"/>
        <v>11021</v>
      </c>
      <c r="F196" s="80"/>
      <c r="G196" s="6">
        <f t="shared" si="9"/>
        <v>8774</v>
      </c>
    </row>
    <row r="197" spans="1:7" s="2" customFormat="1" ht="26.1" hidden="1" customHeight="1" outlineLevel="1" x14ac:dyDescent="0.2">
      <c r="A197" s="60" t="s">
        <v>652</v>
      </c>
      <c r="B197" s="63"/>
      <c r="C197" s="66" t="s">
        <v>653</v>
      </c>
      <c r="D197" s="78" t="s">
        <v>268</v>
      </c>
      <c r="E197" s="6"/>
      <c r="F197" s="78" t="s">
        <v>644</v>
      </c>
      <c r="G197" s="6"/>
    </row>
    <row r="198" spans="1:7" ht="15" hidden="1" customHeight="1" outlineLevel="1" x14ac:dyDescent="0.2">
      <c r="A198" s="61"/>
      <c r="B198" s="64"/>
      <c r="C198" s="67"/>
      <c r="D198" s="79"/>
      <c r="E198" s="6"/>
      <c r="F198" s="79"/>
    </row>
    <row r="199" spans="1:7" s="2" customFormat="1" ht="111.9" hidden="1" customHeight="1" outlineLevel="1" x14ac:dyDescent="0.2">
      <c r="A199" s="62"/>
      <c r="B199" s="65"/>
      <c r="C199" s="68"/>
      <c r="D199" s="80"/>
      <c r="E199" s="6">
        <f t="shared" si="8"/>
        <v>12091</v>
      </c>
      <c r="F199" s="80"/>
      <c r="G199" s="6">
        <f t="shared" si="9"/>
        <v>9630</v>
      </c>
    </row>
    <row r="200" spans="1:7" s="2" customFormat="1" ht="26.1" hidden="1" customHeight="1" outlineLevel="1" x14ac:dyDescent="0.2">
      <c r="A200" s="60" t="s">
        <v>654</v>
      </c>
      <c r="B200" s="63"/>
      <c r="C200" s="66" t="s">
        <v>655</v>
      </c>
      <c r="D200" s="78" t="s">
        <v>231</v>
      </c>
      <c r="E200" s="6"/>
      <c r="F200" s="78" t="s">
        <v>419</v>
      </c>
      <c r="G200" s="6"/>
    </row>
    <row r="201" spans="1:7" ht="15" hidden="1" customHeight="1" outlineLevel="1" x14ac:dyDescent="0.2">
      <c r="A201" s="61"/>
      <c r="B201" s="64"/>
      <c r="C201" s="67"/>
      <c r="D201" s="79"/>
      <c r="E201" s="6"/>
      <c r="F201" s="79"/>
    </row>
    <row r="202" spans="1:7" s="2" customFormat="1" ht="111.9" hidden="1" customHeight="1" outlineLevel="1" x14ac:dyDescent="0.2">
      <c r="A202" s="62"/>
      <c r="B202" s="65"/>
      <c r="C202" s="68"/>
      <c r="D202" s="80"/>
      <c r="E202" s="6">
        <f t="shared" si="8"/>
        <v>11128</v>
      </c>
      <c r="F202" s="80"/>
      <c r="G202" s="6">
        <f t="shared" si="9"/>
        <v>8881</v>
      </c>
    </row>
    <row r="203" spans="1:7" s="2" customFormat="1" ht="26.1" hidden="1" customHeight="1" outlineLevel="1" x14ac:dyDescent="0.2">
      <c r="A203" s="60" t="s">
        <v>656</v>
      </c>
      <c r="B203" s="63"/>
      <c r="C203" s="66" t="s">
        <v>657</v>
      </c>
      <c r="D203" s="78" t="s">
        <v>658</v>
      </c>
      <c r="E203" s="6"/>
      <c r="F203" s="78" t="s">
        <v>151</v>
      </c>
      <c r="G203" s="6"/>
    </row>
    <row r="204" spans="1:7" ht="15" hidden="1" customHeight="1" outlineLevel="1" x14ac:dyDescent="0.2">
      <c r="A204" s="61"/>
      <c r="B204" s="64"/>
      <c r="C204" s="67"/>
      <c r="D204" s="79"/>
      <c r="E204" s="6"/>
      <c r="F204" s="79"/>
    </row>
    <row r="205" spans="1:7" s="2" customFormat="1" ht="111.9" hidden="1" customHeight="1" outlineLevel="1" x14ac:dyDescent="0.2">
      <c r="A205" s="62"/>
      <c r="B205" s="65"/>
      <c r="C205" s="68"/>
      <c r="D205" s="80"/>
      <c r="E205" s="6">
        <f t="shared" si="8"/>
        <v>12305</v>
      </c>
      <c r="F205" s="80"/>
      <c r="G205" s="6">
        <f t="shared" si="9"/>
        <v>9844</v>
      </c>
    </row>
    <row r="206" spans="1:7" s="2" customFormat="1" ht="26.1" hidden="1" customHeight="1" outlineLevel="1" x14ac:dyDescent="0.2">
      <c r="A206" s="60" t="s">
        <v>659</v>
      </c>
      <c r="B206" s="63"/>
      <c r="C206" s="66" t="s">
        <v>660</v>
      </c>
      <c r="D206" s="78" t="s">
        <v>110</v>
      </c>
      <c r="E206" s="6"/>
      <c r="F206" s="78" t="s">
        <v>661</v>
      </c>
      <c r="G206" s="6"/>
    </row>
    <row r="207" spans="1:7" ht="15" hidden="1" customHeight="1" outlineLevel="1" x14ac:dyDescent="0.2">
      <c r="A207" s="61"/>
      <c r="B207" s="64"/>
      <c r="C207" s="67"/>
      <c r="D207" s="79"/>
      <c r="E207" s="6"/>
      <c r="F207" s="79"/>
    </row>
    <row r="208" spans="1:7" s="2" customFormat="1" ht="111.9" hidden="1" customHeight="1" outlineLevel="1" x14ac:dyDescent="0.2">
      <c r="A208" s="62"/>
      <c r="B208" s="65"/>
      <c r="C208" s="68"/>
      <c r="D208" s="80"/>
      <c r="E208" s="6">
        <f t="shared" si="8"/>
        <v>11449</v>
      </c>
      <c r="F208" s="80"/>
      <c r="G208" s="6">
        <f t="shared" si="9"/>
        <v>9148.5</v>
      </c>
    </row>
    <row r="209" spans="1:7" s="2" customFormat="1" ht="26.1" hidden="1" customHeight="1" outlineLevel="1" x14ac:dyDescent="0.2">
      <c r="A209" s="60" t="s">
        <v>662</v>
      </c>
      <c r="B209" s="63"/>
      <c r="C209" s="66" t="s">
        <v>663</v>
      </c>
      <c r="D209" s="78" t="s">
        <v>363</v>
      </c>
      <c r="E209" s="6"/>
      <c r="F209" s="78" t="s">
        <v>664</v>
      </c>
      <c r="G209" s="6"/>
    </row>
    <row r="210" spans="1:7" ht="15" hidden="1" customHeight="1" outlineLevel="1" x14ac:dyDescent="0.2">
      <c r="A210" s="61"/>
      <c r="B210" s="64"/>
      <c r="C210" s="67"/>
      <c r="D210" s="79"/>
      <c r="E210" s="6"/>
      <c r="F210" s="79"/>
    </row>
    <row r="211" spans="1:7" s="2" customFormat="1" ht="111.9" hidden="1" customHeight="1" outlineLevel="1" x14ac:dyDescent="0.2">
      <c r="A211" s="62"/>
      <c r="B211" s="65"/>
      <c r="C211" s="68"/>
      <c r="D211" s="80"/>
      <c r="E211" s="6">
        <f t="shared" si="8"/>
        <v>11770</v>
      </c>
      <c r="F211" s="80"/>
      <c r="G211" s="6">
        <f t="shared" si="9"/>
        <v>9416</v>
      </c>
    </row>
    <row r="212" spans="1:7" s="2" customFormat="1" ht="26.1" hidden="1" customHeight="1" outlineLevel="1" x14ac:dyDescent="0.2">
      <c r="A212" s="60" t="s">
        <v>665</v>
      </c>
      <c r="B212" s="63"/>
      <c r="C212" s="66" t="s">
        <v>666</v>
      </c>
      <c r="D212" s="78" t="s">
        <v>667</v>
      </c>
      <c r="E212" s="6"/>
      <c r="F212" s="78" t="s">
        <v>668</v>
      </c>
      <c r="G212" s="6"/>
    </row>
    <row r="213" spans="1:7" ht="15" hidden="1" customHeight="1" outlineLevel="1" x14ac:dyDescent="0.2">
      <c r="A213" s="61"/>
      <c r="B213" s="64"/>
      <c r="C213" s="67"/>
      <c r="D213" s="79"/>
      <c r="E213" s="6"/>
      <c r="F213" s="79"/>
    </row>
    <row r="214" spans="1:7" s="2" customFormat="1" ht="111.9" hidden="1" customHeight="1" outlineLevel="1" x14ac:dyDescent="0.2">
      <c r="A214" s="62"/>
      <c r="B214" s="65"/>
      <c r="C214" s="68"/>
      <c r="D214" s="80"/>
      <c r="E214" s="6">
        <f t="shared" si="8"/>
        <v>12947</v>
      </c>
      <c r="F214" s="80"/>
      <c r="G214" s="6">
        <f t="shared" si="9"/>
        <v>10379</v>
      </c>
    </row>
    <row r="215" spans="1:7" s="2" customFormat="1" ht="26.1" hidden="1" customHeight="1" outlineLevel="1" x14ac:dyDescent="0.2">
      <c r="A215" s="60" t="s">
        <v>669</v>
      </c>
      <c r="B215" s="63"/>
      <c r="C215" s="66" t="s">
        <v>670</v>
      </c>
      <c r="D215" s="78" t="s">
        <v>565</v>
      </c>
      <c r="E215" s="6"/>
      <c r="F215" s="78" t="s">
        <v>671</v>
      </c>
      <c r="G215" s="6"/>
    </row>
    <row r="216" spans="1:7" ht="15" hidden="1" customHeight="1" outlineLevel="1" x14ac:dyDescent="0.2">
      <c r="A216" s="61"/>
      <c r="B216" s="64"/>
      <c r="C216" s="67"/>
      <c r="D216" s="79"/>
      <c r="E216" s="6"/>
      <c r="F216" s="79"/>
    </row>
    <row r="217" spans="1:7" s="2" customFormat="1" ht="111.9" hidden="1" customHeight="1" outlineLevel="1" x14ac:dyDescent="0.2">
      <c r="A217" s="62"/>
      <c r="B217" s="65"/>
      <c r="C217" s="68"/>
      <c r="D217" s="80"/>
      <c r="E217" s="6">
        <f t="shared" si="8"/>
        <v>12198</v>
      </c>
      <c r="F217" s="80"/>
      <c r="G217" s="6">
        <f t="shared" si="9"/>
        <v>9790.5</v>
      </c>
    </row>
    <row r="218" spans="1:7" s="2" customFormat="1" ht="26.1" hidden="1" customHeight="1" outlineLevel="1" x14ac:dyDescent="0.2">
      <c r="A218" s="60" t="s">
        <v>672</v>
      </c>
      <c r="B218" s="63"/>
      <c r="C218" s="66" t="s">
        <v>673</v>
      </c>
      <c r="D218" s="78" t="s">
        <v>674</v>
      </c>
      <c r="E218" s="6"/>
      <c r="F218" s="78" t="s">
        <v>640</v>
      </c>
      <c r="G218" s="6"/>
    </row>
    <row r="219" spans="1:7" ht="15" hidden="1" customHeight="1" outlineLevel="1" x14ac:dyDescent="0.2">
      <c r="A219" s="61"/>
      <c r="B219" s="64"/>
      <c r="C219" s="67"/>
      <c r="D219" s="79"/>
      <c r="E219" s="6"/>
      <c r="F219" s="79"/>
    </row>
    <row r="220" spans="1:7" s="2" customFormat="1" ht="111.9" hidden="1" customHeight="1" outlineLevel="1" x14ac:dyDescent="0.2">
      <c r="A220" s="62"/>
      <c r="B220" s="65"/>
      <c r="C220" s="68"/>
      <c r="D220" s="80"/>
      <c r="E220" s="6">
        <f t="shared" si="8"/>
        <v>13161</v>
      </c>
      <c r="F220" s="80"/>
      <c r="G220" s="6">
        <f t="shared" si="9"/>
        <v>10486</v>
      </c>
    </row>
    <row r="221" spans="1:7" s="2" customFormat="1" ht="26.1" hidden="1" customHeight="1" outlineLevel="1" x14ac:dyDescent="0.2">
      <c r="A221" s="60" t="s">
        <v>675</v>
      </c>
      <c r="B221" s="63"/>
      <c r="C221" s="66" t="s">
        <v>676</v>
      </c>
      <c r="D221" s="78" t="s">
        <v>203</v>
      </c>
      <c r="E221" s="6"/>
      <c r="F221" s="78" t="s">
        <v>204</v>
      </c>
      <c r="G221" s="6"/>
    </row>
    <row r="222" spans="1:7" ht="15" hidden="1" customHeight="1" outlineLevel="1" x14ac:dyDescent="0.2">
      <c r="A222" s="61"/>
      <c r="B222" s="64"/>
      <c r="C222" s="67"/>
      <c r="D222" s="79"/>
      <c r="E222" s="6"/>
      <c r="F222" s="79"/>
    </row>
    <row r="223" spans="1:7" s="2" customFormat="1" ht="111.9" hidden="1" customHeight="1" outlineLevel="1" x14ac:dyDescent="0.2">
      <c r="A223" s="62"/>
      <c r="B223" s="65"/>
      <c r="C223" s="68"/>
      <c r="D223" s="80"/>
      <c r="E223" s="6">
        <f t="shared" si="8"/>
        <v>12412</v>
      </c>
      <c r="F223" s="80"/>
      <c r="G223" s="6">
        <f t="shared" si="9"/>
        <v>9897.5</v>
      </c>
    </row>
    <row r="224" spans="1:7" ht="167.1" hidden="1" customHeight="1" outlineLevel="1" x14ac:dyDescent="0.2">
      <c r="A224" s="59" t="s">
        <v>607</v>
      </c>
      <c r="B224" s="59"/>
      <c r="C224" s="59"/>
      <c r="D224" s="59"/>
      <c r="E224" s="3"/>
      <c r="G224" s="13"/>
    </row>
    <row r="225" spans="1:7" ht="11.1" hidden="1" customHeight="1" outlineLevel="1" x14ac:dyDescent="0.3">
      <c r="G225" s="13"/>
    </row>
    <row r="226" spans="1:7" s="2" customFormat="1" ht="26.1" hidden="1" customHeight="1" outlineLevel="1" x14ac:dyDescent="0.2">
      <c r="A226" s="60" t="s">
        <v>677</v>
      </c>
      <c r="B226" s="63"/>
      <c r="C226" s="66" t="s">
        <v>678</v>
      </c>
      <c r="D226" s="78" t="s">
        <v>679</v>
      </c>
      <c r="E226" s="6"/>
      <c r="F226" s="78" t="s">
        <v>128</v>
      </c>
      <c r="G226" s="6"/>
    </row>
    <row r="227" spans="1:7" ht="15" hidden="1" customHeight="1" outlineLevel="1" x14ac:dyDescent="0.2">
      <c r="A227" s="61"/>
      <c r="B227" s="64"/>
      <c r="C227" s="67"/>
      <c r="D227" s="79"/>
      <c r="E227" s="29"/>
      <c r="F227" s="79"/>
    </row>
    <row r="228" spans="1:7" s="2" customFormat="1" ht="111.9" hidden="1" customHeight="1" outlineLevel="1" x14ac:dyDescent="0.2">
      <c r="A228" s="62"/>
      <c r="B228" s="65"/>
      <c r="C228" s="68"/>
      <c r="D228" s="80"/>
      <c r="E228" s="6">
        <f t="shared" si="8"/>
        <v>9202</v>
      </c>
      <c r="F228" s="80"/>
      <c r="G228" s="6">
        <f t="shared" si="9"/>
        <v>7383</v>
      </c>
    </row>
    <row r="229" spans="1:7" s="2" customFormat="1" ht="26.1" hidden="1" customHeight="1" outlineLevel="1" x14ac:dyDescent="0.2">
      <c r="A229" s="60" t="s">
        <v>680</v>
      </c>
      <c r="B229" s="63"/>
      <c r="C229" s="66" t="s">
        <v>681</v>
      </c>
      <c r="D229" s="78" t="s">
        <v>682</v>
      </c>
      <c r="E229" s="6"/>
      <c r="F229" s="78" t="s">
        <v>683</v>
      </c>
      <c r="G229" s="6"/>
    </row>
    <row r="230" spans="1:7" ht="15" hidden="1" customHeight="1" outlineLevel="1" x14ac:dyDescent="0.2">
      <c r="A230" s="61"/>
      <c r="B230" s="64"/>
      <c r="C230" s="67"/>
      <c r="D230" s="79"/>
      <c r="E230" s="6"/>
      <c r="F230" s="79"/>
    </row>
    <row r="231" spans="1:7" s="2" customFormat="1" ht="111.9" hidden="1" customHeight="1" outlineLevel="1" x14ac:dyDescent="0.2">
      <c r="A231" s="62"/>
      <c r="B231" s="65"/>
      <c r="C231" s="68"/>
      <c r="D231" s="80"/>
      <c r="E231" s="6">
        <f t="shared" si="8"/>
        <v>9737</v>
      </c>
      <c r="F231" s="80"/>
      <c r="G231" s="6">
        <f t="shared" si="9"/>
        <v>7757.5</v>
      </c>
    </row>
    <row r="232" spans="1:7" s="2" customFormat="1" ht="26.1" hidden="1" customHeight="1" outlineLevel="1" x14ac:dyDescent="0.2">
      <c r="A232" s="60" t="s">
        <v>684</v>
      </c>
      <c r="B232" s="63"/>
      <c r="C232" s="66" t="s">
        <v>685</v>
      </c>
      <c r="D232" s="78" t="s">
        <v>686</v>
      </c>
      <c r="E232" s="6"/>
      <c r="F232" s="78" t="s">
        <v>165</v>
      </c>
      <c r="G232" s="6"/>
    </row>
    <row r="233" spans="1:7" ht="15" hidden="1" customHeight="1" outlineLevel="1" x14ac:dyDescent="0.2">
      <c r="A233" s="61"/>
      <c r="B233" s="64"/>
      <c r="C233" s="67"/>
      <c r="D233" s="79"/>
      <c r="E233" s="6"/>
      <c r="F233" s="79"/>
    </row>
    <row r="234" spans="1:7" s="2" customFormat="1" ht="111.9" hidden="1" customHeight="1" outlineLevel="1" x14ac:dyDescent="0.2">
      <c r="A234" s="62"/>
      <c r="B234" s="65"/>
      <c r="C234" s="68"/>
      <c r="D234" s="80"/>
      <c r="E234" s="6">
        <f t="shared" si="8"/>
        <v>9951</v>
      </c>
      <c r="F234" s="80"/>
      <c r="G234" s="6">
        <f t="shared" si="9"/>
        <v>7918</v>
      </c>
    </row>
    <row r="235" spans="1:7" s="2" customFormat="1" ht="26.1" hidden="1" customHeight="1" outlineLevel="1" x14ac:dyDescent="0.2">
      <c r="A235" s="60" t="s">
        <v>687</v>
      </c>
      <c r="B235" s="63"/>
      <c r="C235" s="66" t="s">
        <v>688</v>
      </c>
      <c r="D235" s="78" t="s">
        <v>689</v>
      </c>
      <c r="E235" s="6"/>
      <c r="F235" s="78" t="s">
        <v>690</v>
      </c>
      <c r="G235" s="6"/>
    </row>
    <row r="236" spans="1:7" ht="15" hidden="1" customHeight="1" outlineLevel="1" x14ac:dyDescent="0.2">
      <c r="A236" s="61"/>
      <c r="B236" s="64"/>
      <c r="C236" s="67"/>
      <c r="D236" s="79"/>
      <c r="E236" s="6"/>
      <c r="F236" s="79"/>
    </row>
    <row r="237" spans="1:7" s="2" customFormat="1" ht="111.9" hidden="1" customHeight="1" outlineLevel="1" x14ac:dyDescent="0.2">
      <c r="A237" s="62"/>
      <c r="B237" s="65"/>
      <c r="C237" s="68"/>
      <c r="D237" s="80"/>
      <c r="E237" s="6">
        <f t="shared" ref="E237:E297" si="10">D235+D235*7%</f>
        <v>11342</v>
      </c>
      <c r="F237" s="80"/>
      <c r="G237" s="6">
        <f t="shared" ref="G237:G297" si="11">F235+F235*7%</f>
        <v>9095</v>
      </c>
    </row>
    <row r="238" spans="1:7" s="2" customFormat="1" ht="26.1" hidden="1" customHeight="1" outlineLevel="1" x14ac:dyDescent="0.2">
      <c r="A238" s="60" t="s">
        <v>691</v>
      </c>
      <c r="B238" s="63"/>
      <c r="C238" s="66" t="s">
        <v>692</v>
      </c>
      <c r="D238" s="78" t="s">
        <v>110</v>
      </c>
      <c r="E238" s="6"/>
      <c r="F238" s="78" t="s">
        <v>679</v>
      </c>
      <c r="G238" s="6"/>
    </row>
    <row r="239" spans="1:7" ht="15" hidden="1" customHeight="1" outlineLevel="1" x14ac:dyDescent="0.2">
      <c r="A239" s="61"/>
      <c r="B239" s="64"/>
      <c r="C239" s="67"/>
      <c r="D239" s="79"/>
      <c r="E239" s="6"/>
      <c r="F239" s="79"/>
    </row>
    <row r="240" spans="1:7" s="2" customFormat="1" ht="111.9" hidden="1" customHeight="1" outlineLevel="1" x14ac:dyDescent="0.2">
      <c r="A240" s="62"/>
      <c r="B240" s="65"/>
      <c r="C240" s="68"/>
      <c r="D240" s="80"/>
      <c r="E240" s="6">
        <f t="shared" si="10"/>
        <v>11449</v>
      </c>
      <c r="F240" s="80"/>
      <c r="G240" s="6">
        <f t="shared" si="11"/>
        <v>9202</v>
      </c>
    </row>
    <row r="241" spans="1:7" s="2" customFormat="1" ht="26.1" hidden="1" customHeight="1" outlineLevel="1" x14ac:dyDescent="0.2">
      <c r="A241" s="60" t="s">
        <v>693</v>
      </c>
      <c r="B241" s="63"/>
      <c r="C241" s="66" t="s">
        <v>694</v>
      </c>
      <c r="D241" s="78" t="s">
        <v>363</v>
      </c>
      <c r="E241" s="6"/>
      <c r="F241" s="78" t="s">
        <v>664</v>
      </c>
      <c r="G241" s="6"/>
    </row>
    <row r="242" spans="1:7" ht="15" hidden="1" customHeight="1" outlineLevel="1" x14ac:dyDescent="0.2">
      <c r="A242" s="61"/>
      <c r="B242" s="64"/>
      <c r="C242" s="67"/>
      <c r="D242" s="79"/>
      <c r="E242" s="6"/>
      <c r="F242" s="79"/>
    </row>
    <row r="243" spans="1:7" s="2" customFormat="1" ht="111.9" hidden="1" customHeight="1" outlineLevel="1" x14ac:dyDescent="0.2">
      <c r="A243" s="62"/>
      <c r="B243" s="65"/>
      <c r="C243" s="68"/>
      <c r="D243" s="80"/>
      <c r="E243" s="6">
        <f t="shared" si="10"/>
        <v>11770</v>
      </c>
      <c r="F243" s="80"/>
      <c r="G243" s="6">
        <f t="shared" si="11"/>
        <v>9416</v>
      </c>
    </row>
    <row r="244" spans="1:7" s="2" customFormat="1" ht="26.1" hidden="1" customHeight="1" outlineLevel="1" x14ac:dyDescent="0.2">
      <c r="A244" s="60" t="s">
        <v>695</v>
      </c>
      <c r="B244" s="63"/>
      <c r="C244" s="66" t="s">
        <v>696</v>
      </c>
      <c r="D244" s="78" t="s">
        <v>565</v>
      </c>
      <c r="E244" s="6"/>
      <c r="F244" s="78" t="s">
        <v>671</v>
      </c>
      <c r="G244" s="6"/>
    </row>
    <row r="245" spans="1:7" ht="15" hidden="1" customHeight="1" outlineLevel="1" x14ac:dyDescent="0.2">
      <c r="A245" s="61"/>
      <c r="B245" s="64"/>
      <c r="C245" s="67"/>
      <c r="D245" s="79"/>
      <c r="E245" s="6"/>
      <c r="F245" s="79"/>
    </row>
    <row r="246" spans="1:7" s="2" customFormat="1" ht="111.9" hidden="1" customHeight="1" outlineLevel="1" x14ac:dyDescent="0.2">
      <c r="A246" s="62"/>
      <c r="B246" s="65"/>
      <c r="C246" s="68"/>
      <c r="D246" s="80"/>
      <c r="E246" s="6">
        <f t="shared" si="10"/>
        <v>12198</v>
      </c>
      <c r="F246" s="80"/>
      <c r="G246" s="6">
        <f t="shared" si="11"/>
        <v>9790.5</v>
      </c>
    </row>
    <row r="247" spans="1:7" ht="27.9" customHeight="1" collapsed="1" x14ac:dyDescent="0.2">
      <c r="A247" s="58" t="s">
        <v>697</v>
      </c>
      <c r="B247" s="58"/>
      <c r="C247" s="58"/>
      <c r="D247" s="58"/>
      <c r="E247" s="3"/>
      <c r="F247" s="28"/>
      <c r="G247" s="13"/>
    </row>
    <row r="248" spans="1:7" ht="167.1" hidden="1" customHeight="1" outlineLevel="1" x14ac:dyDescent="0.2">
      <c r="A248" s="59" t="s">
        <v>698</v>
      </c>
      <c r="B248" s="59"/>
      <c r="C248" s="59"/>
      <c r="D248" s="59"/>
      <c r="E248" s="3"/>
      <c r="G248" s="13"/>
    </row>
    <row r="249" spans="1:7" ht="11.1" hidden="1" customHeight="1" outlineLevel="1" x14ac:dyDescent="0.3">
      <c r="G249" s="13"/>
    </row>
    <row r="250" spans="1:7" s="2" customFormat="1" ht="26.1" hidden="1" customHeight="1" outlineLevel="1" x14ac:dyDescent="0.2">
      <c r="A250" s="60" t="s">
        <v>624</v>
      </c>
      <c r="B250" s="63"/>
      <c r="C250" s="66" t="s">
        <v>699</v>
      </c>
      <c r="D250" s="78" t="s">
        <v>700</v>
      </c>
      <c r="E250" s="6"/>
      <c r="F250" s="78" t="s">
        <v>49</v>
      </c>
      <c r="G250" s="6"/>
    </row>
    <row r="251" spans="1:7" ht="15" hidden="1" customHeight="1" outlineLevel="1" x14ac:dyDescent="0.2">
      <c r="A251" s="61"/>
      <c r="B251" s="64"/>
      <c r="C251" s="67"/>
      <c r="D251" s="79"/>
      <c r="E251" s="29"/>
      <c r="F251" s="79"/>
    </row>
    <row r="252" spans="1:7" s="2" customFormat="1" ht="111.9" hidden="1" customHeight="1" outlineLevel="1" x14ac:dyDescent="0.2">
      <c r="A252" s="62"/>
      <c r="B252" s="65"/>
      <c r="C252" s="68"/>
      <c r="D252" s="80"/>
      <c r="E252" s="6">
        <f t="shared" si="10"/>
        <v>7811</v>
      </c>
      <c r="F252" s="80"/>
      <c r="G252" s="6">
        <f t="shared" si="11"/>
        <v>6206</v>
      </c>
    </row>
    <row r="253" spans="1:7" s="2" customFormat="1" ht="26.1" hidden="1" customHeight="1" outlineLevel="1" x14ac:dyDescent="0.2">
      <c r="A253" s="60" t="s">
        <v>628</v>
      </c>
      <c r="B253" s="63"/>
      <c r="C253" s="66" t="s">
        <v>701</v>
      </c>
      <c r="D253" s="78" t="s">
        <v>165</v>
      </c>
      <c r="E253" s="6"/>
      <c r="F253" s="78" t="s">
        <v>702</v>
      </c>
      <c r="G253" s="6"/>
    </row>
    <row r="254" spans="1:7" ht="15" hidden="1" customHeight="1" outlineLevel="1" x14ac:dyDescent="0.2">
      <c r="A254" s="61"/>
      <c r="B254" s="64"/>
      <c r="C254" s="67"/>
      <c r="D254" s="79"/>
      <c r="E254" s="6"/>
      <c r="F254" s="79"/>
    </row>
    <row r="255" spans="1:7" s="2" customFormat="1" ht="111.9" hidden="1" customHeight="1" outlineLevel="1" x14ac:dyDescent="0.2">
      <c r="A255" s="62"/>
      <c r="B255" s="65"/>
      <c r="C255" s="68"/>
      <c r="D255" s="80"/>
      <c r="E255" s="6">
        <f t="shared" si="10"/>
        <v>7918</v>
      </c>
      <c r="F255" s="80"/>
      <c r="G255" s="6">
        <f t="shared" si="11"/>
        <v>6313</v>
      </c>
    </row>
    <row r="256" spans="1:7" s="2" customFormat="1" ht="26.1" hidden="1" customHeight="1" outlineLevel="1" x14ac:dyDescent="0.2">
      <c r="A256" s="60" t="s">
        <v>631</v>
      </c>
      <c r="B256" s="63"/>
      <c r="C256" s="66" t="s">
        <v>703</v>
      </c>
      <c r="D256" s="78" t="s">
        <v>704</v>
      </c>
      <c r="E256" s="6"/>
      <c r="F256" s="78" t="s">
        <v>705</v>
      </c>
      <c r="G256" s="6"/>
    </row>
    <row r="257" spans="1:7" ht="15" hidden="1" customHeight="1" outlineLevel="1" x14ac:dyDescent="0.2">
      <c r="A257" s="61"/>
      <c r="B257" s="64"/>
      <c r="C257" s="67"/>
      <c r="D257" s="79"/>
      <c r="E257" s="6"/>
      <c r="F257" s="79"/>
    </row>
    <row r="258" spans="1:7" s="2" customFormat="1" ht="111.9" hidden="1" customHeight="1" outlineLevel="1" x14ac:dyDescent="0.2">
      <c r="A258" s="62"/>
      <c r="B258" s="65"/>
      <c r="C258" s="68"/>
      <c r="D258" s="80"/>
      <c r="E258" s="6">
        <f t="shared" si="10"/>
        <v>8239</v>
      </c>
      <c r="F258" s="80"/>
      <c r="G258" s="6">
        <f t="shared" si="11"/>
        <v>6634</v>
      </c>
    </row>
    <row r="259" spans="1:7" s="2" customFormat="1" ht="26.1" hidden="1" customHeight="1" outlineLevel="1" x14ac:dyDescent="0.2">
      <c r="A259" s="60" t="s">
        <v>634</v>
      </c>
      <c r="B259" s="63"/>
      <c r="C259" s="66" t="s">
        <v>706</v>
      </c>
      <c r="D259" s="78" t="s">
        <v>228</v>
      </c>
      <c r="E259" s="6"/>
      <c r="F259" s="78" t="s">
        <v>630</v>
      </c>
      <c r="G259" s="6"/>
    </row>
    <row r="260" spans="1:7" ht="15" hidden="1" customHeight="1" outlineLevel="1" x14ac:dyDescent="0.2">
      <c r="A260" s="61"/>
      <c r="B260" s="64"/>
      <c r="C260" s="67"/>
      <c r="D260" s="79"/>
      <c r="E260" s="6"/>
      <c r="F260" s="79"/>
    </row>
    <row r="261" spans="1:7" s="2" customFormat="1" ht="111.9" hidden="1" customHeight="1" outlineLevel="1" x14ac:dyDescent="0.2">
      <c r="A261" s="62"/>
      <c r="B261" s="65"/>
      <c r="C261" s="68"/>
      <c r="D261" s="80"/>
      <c r="E261" s="6">
        <f t="shared" si="10"/>
        <v>8560</v>
      </c>
      <c r="F261" s="80"/>
      <c r="G261" s="6">
        <f t="shared" si="11"/>
        <v>6794.5</v>
      </c>
    </row>
    <row r="262" spans="1:7" s="2" customFormat="1" ht="26.1" hidden="1" customHeight="1" outlineLevel="1" x14ac:dyDescent="0.2">
      <c r="A262" s="60" t="s">
        <v>638</v>
      </c>
      <c r="B262" s="63"/>
      <c r="C262" s="66" t="s">
        <v>707</v>
      </c>
      <c r="D262" s="78" t="s">
        <v>708</v>
      </c>
      <c r="E262" s="6"/>
      <c r="F262" s="78" t="s">
        <v>101</v>
      </c>
      <c r="G262" s="6"/>
    </row>
    <row r="263" spans="1:7" ht="15" hidden="1" customHeight="1" outlineLevel="1" x14ac:dyDescent="0.2">
      <c r="A263" s="61"/>
      <c r="B263" s="64"/>
      <c r="C263" s="67"/>
      <c r="D263" s="79"/>
      <c r="E263" s="6"/>
      <c r="F263" s="79"/>
    </row>
    <row r="264" spans="1:7" s="2" customFormat="1" ht="111.9" hidden="1" customHeight="1" outlineLevel="1" x14ac:dyDescent="0.2">
      <c r="A264" s="62"/>
      <c r="B264" s="65"/>
      <c r="C264" s="68"/>
      <c r="D264" s="80"/>
      <c r="E264" s="6">
        <f t="shared" si="10"/>
        <v>8453</v>
      </c>
      <c r="F264" s="80"/>
      <c r="G264" s="6">
        <f t="shared" si="11"/>
        <v>6741</v>
      </c>
    </row>
    <row r="265" spans="1:7" s="2" customFormat="1" ht="26.1" hidden="1" customHeight="1" outlineLevel="1" x14ac:dyDescent="0.2">
      <c r="A265" s="60" t="s">
        <v>642</v>
      </c>
      <c r="B265" s="63"/>
      <c r="C265" s="66" t="s">
        <v>709</v>
      </c>
      <c r="D265" s="78" t="s">
        <v>710</v>
      </c>
      <c r="E265" s="6"/>
      <c r="F265" s="78" t="s">
        <v>711</v>
      </c>
      <c r="G265" s="6"/>
    </row>
    <row r="266" spans="1:7" ht="15" hidden="1" customHeight="1" outlineLevel="1" x14ac:dyDescent="0.2">
      <c r="A266" s="61"/>
      <c r="B266" s="64"/>
      <c r="C266" s="67"/>
      <c r="D266" s="79"/>
      <c r="E266" s="6"/>
      <c r="F266" s="79"/>
    </row>
    <row r="267" spans="1:7" s="2" customFormat="1" ht="111.9" hidden="1" customHeight="1" outlineLevel="1" x14ac:dyDescent="0.2">
      <c r="A267" s="62"/>
      <c r="B267" s="65"/>
      <c r="C267" s="68"/>
      <c r="D267" s="80"/>
      <c r="E267" s="6">
        <f t="shared" si="10"/>
        <v>8667</v>
      </c>
      <c r="F267" s="80"/>
      <c r="G267" s="6">
        <f t="shared" si="11"/>
        <v>6955</v>
      </c>
    </row>
    <row r="268" spans="1:7" s="2" customFormat="1" ht="26.1" hidden="1" customHeight="1" outlineLevel="1" x14ac:dyDescent="0.2">
      <c r="A268" s="60" t="s">
        <v>649</v>
      </c>
      <c r="B268" s="63"/>
      <c r="C268" s="66" t="s">
        <v>712</v>
      </c>
      <c r="D268" s="78" t="s">
        <v>136</v>
      </c>
      <c r="E268" s="6"/>
      <c r="F268" s="78" t="s">
        <v>416</v>
      </c>
      <c r="G268" s="6"/>
    </row>
    <row r="269" spans="1:7" ht="15" hidden="1" customHeight="1" outlineLevel="1" x14ac:dyDescent="0.2">
      <c r="A269" s="61"/>
      <c r="B269" s="64"/>
      <c r="C269" s="67"/>
      <c r="D269" s="79"/>
      <c r="E269" s="6"/>
      <c r="F269" s="79"/>
    </row>
    <row r="270" spans="1:7" s="2" customFormat="1" ht="111.9" hidden="1" customHeight="1" outlineLevel="1" x14ac:dyDescent="0.2">
      <c r="A270" s="62"/>
      <c r="B270" s="65"/>
      <c r="C270" s="68"/>
      <c r="D270" s="80"/>
      <c r="E270" s="6">
        <f t="shared" si="10"/>
        <v>10272</v>
      </c>
      <c r="F270" s="80"/>
      <c r="G270" s="6">
        <f t="shared" si="11"/>
        <v>8185.5</v>
      </c>
    </row>
    <row r="271" spans="1:7" s="2" customFormat="1" ht="26.1" hidden="1" customHeight="1" outlineLevel="1" x14ac:dyDescent="0.2">
      <c r="A271" s="60" t="s">
        <v>656</v>
      </c>
      <c r="B271" s="63"/>
      <c r="C271" s="66" t="s">
        <v>713</v>
      </c>
      <c r="D271" s="78" t="s">
        <v>714</v>
      </c>
      <c r="E271" s="6"/>
      <c r="F271" s="78" t="s">
        <v>715</v>
      </c>
      <c r="G271" s="6"/>
    </row>
    <row r="272" spans="1:7" ht="15" hidden="1" customHeight="1" outlineLevel="1" x14ac:dyDescent="0.2">
      <c r="A272" s="61"/>
      <c r="B272" s="64"/>
      <c r="C272" s="67"/>
      <c r="D272" s="79"/>
      <c r="E272" s="6"/>
      <c r="F272" s="79"/>
    </row>
    <row r="273" spans="1:7" s="2" customFormat="1" ht="111.9" hidden="1" customHeight="1" outlineLevel="1" x14ac:dyDescent="0.2">
      <c r="A273" s="62"/>
      <c r="B273" s="65"/>
      <c r="C273" s="68"/>
      <c r="D273" s="80"/>
      <c r="E273" s="6">
        <f t="shared" si="10"/>
        <v>11663</v>
      </c>
      <c r="F273" s="80"/>
      <c r="G273" s="6">
        <f t="shared" si="11"/>
        <v>9309</v>
      </c>
    </row>
    <row r="274" spans="1:7" s="2" customFormat="1" ht="26.1" hidden="1" customHeight="1" outlineLevel="1" x14ac:dyDescent="0.2">
      <c r="A274" s="60" t="s">
        <v>659</v>
      </c>
      <c r="B274" s="63"/>
      <c r="C274" s="66" t="s">
        <v>716</v>
      </c>
      <c r="D274" s="78" t="s">
        <v>717</v>
      </c>
      <c r="E274" s="6"/>
      <c r="F274" s="78" t="s">
        <v>718</v>
      </c>
      <c r="G274" s="6"/>
    </row>
    <row r="275" spans="1:7" ht="15" hidden="1" customHeight="1" outlineLevel="1" x14ac:dyDescent="0.2">
      <c r="A275" s="61"/>
      <c r="B275" s="64"/>
      <c r="C275" s="67"/>
      <c r="D275" s="79"/>
      <c r="E275" s="6"/>
      <c r="F275" s="79"/>
    </row>
    <row r="276" spans="1:7" s="2" customFormat="1" ht="111.9" hidden="1" customHeight="1" outlineLevel="1" x14ac:dyDescent="0.2">
      <c r="A276" s="62"/>
      <c r="B276" s="65"/>
      <c r="C276" s="68"/>
      <c r="D276" s="80"/>
      <c r="E276" s="6">
        <f t="shared" si="10"/>
        <v>10807</v>
      </c>
      <c r="F276" s="80"/>
      <c r="G276" s="6">
        <f t="shared" si="11"/>
        <v>8613.5</v>
      </c>
    </row>
    <row r="277" spans="1:7" s="2" customFormat="1" ht="26.1" hidden="1" customHeight="1" outlineLevel="1" x14ac:dyDescent="0.2">
      <c r="A277" s="60" t="s">
        <v>669</v>
      </c>
      <c r="B277" s="63"/>
      <c r="C277" s="66" t="s">
        <v>719</v>
      </c>
      <c r="D277" s="78" t="s">
        <v>717</v>
      </c>
      <c r="E277" s="6"/>
      <c r="F277" s="78" t="s">
        <v>718</v>
      </c>
      <c r="G277" s="6"/>
    </row>
    <row r="278" spans="1:7" ht="15" hidden="1" customHeight="1" outlineLevel="1" x14ac:dyDescent="0.2">
      <c r="A278" s="61"/>
      <c r="B278" s="64"/>
      <c r="C278" s="67"/>
      <c r="D278" s="79"/>
      <c r="E278" s="6"/>
      <c r="F278" s="79"/>
    </row>
    <row r="279" spans="1:7" s="2" customFormat="1" ht="111.9" hidden="1" customHeight="1" outlineLevel="1" x14ac:dyDescent="0.2">
      <c r="A279" s="62"/>
      <c r="B279" s="65"/>
      <c r="C279" s="68"/>
      <c r="D279" s="80"/>
      <c r="E279" s="6">
        <f t="shared" si="10"/>
        <v>10807</v>
      </c>
      <c r="F279" s="80"/>
      <c r="G279" s="6">
        <f t="shared" si="11"/>
        <v>8613.5</v>
      </c>
    </row>
    <row r="280" spans="1:7" s="2" customFormat="1" ht="26.1" hidden="1" customHeight="1" outlineLevel="1" x14ac:dyDescent="0.2">
      <c r="A280" s="60" t="s">
        <v>672</v>
      </c>
      <c r="B280" s="63"/>
      <c r="C280" s="66" t="s">
        <v>720</v>
      </c>
      <c r="D280" s="78" t="s">
        <v>363</v>
      </c>
      <c r="E280" s="6"/>
      <c r="F280" s="78" t="s">
        <v>664</v>
      </c>
      <c r="G280" s="6"/>
    </row>
    <row r="281" spans="1:7" ht="15" hidden="1" customHeight="1" outlineLevel="1" x14ac:dyDescent="0.2">
      <c r="A281" s="61"/>
      <c r="B281" s="64"/>
      <c r="C281" s="67"/>
      <c r="D281" s="79"/>
      <c r="E281" s="6"/>
      <c r="F281" s="79"/>
    </row>
    <row r="282" spans="1:7" s="2" customFormat="1" ht="111.9" hidden="1" customHeight="1" outlineLevel="1" x14ac:dyDescent="0.2">
      <c r="A282" s="62"/>
      <c r="B282" s="65"/>
      <c r="C282" s="68"/>
      <c r="D282" s="80"/>
      <c r="E282" s="6">
        <f t="shared" si="10"/>
        <v>11770</v>
      </c>
      <c r="F282" s="80"/>
      <c r="G282" s="6">
        <f t="shared" si="11"/>
        <v>9416</v>
      </c>
    </row>
    <row r="283" spans="1:7" ht="27.9" customHeight="1" collapsed="1" x14ac:dyDescent="0.2">
      <c r="A283" s="58" t="s">
        <v>721</v>
      </c>
      <c r="B283" s="58"/>
      <c r="C283" s="58"/>
      <c r="D283" s="58"/>
      <c r="E283" s="3"/>
      <c r="F283" s="28"/>
      <c r="G283" s="13"/>
    </row>
    <row r="284" spans="1:7" ht="48" hidden="1" customHeight="1" outlineLevel="1" x14ac:dyDescent="0.2">
      <c r="A284" s="59" t="s">
        <v>722</v>
      </c>
      <c r="B284" s="59"/>
      <c r="C284" s="59"/>
      <c r="D284" s="59"/>
      <c r="E284" s="3"/>
      <c r="G284" s="13"/>
    </row>
    <row r="285" spans="1:7" ht="11.1" hidden="1" customHeight="1" outlineLevel="1" x14ac:dyDescent="0.3">
      <c r="G285" s="13"/>
    </row>
    <row r="286" spans="1:7" s="2" customFormat="1" ht="26.1" hidden="1" customHeight="1" outlineLevel="1" x14ac:dyDescent="0.2">
      <c r="A286" s="60" t="s">
        <v>723</v>
      </c>
      <c r="B286" s="63"/>
      <c r="C286" s="72" t="s">
        <v>724</v>
      </c>
      <c r="D286" s="78" t="s">
        <v>122</v>
      </c>
      <c r="E286" s="6"/>
      <c r="F286" s="78" t="s">
        <v>343</v>
      </c>
      <c r="G286" s="6"/>
    </row>
    <row r="287" spans="1:7" ht="11.1" hidden="1" customHeight="1" outlineLevel="1" x14ac:dyDescent="0.2">
      <c r="A287" s="61"/>
      <c r="B287" s="64"/>
      <c r="C287" s="73"/>
      <c r="D287" s="79"/>
      <c r="E287" s="29"/>
      <c r="F287" s="79"/>
    </row>
    <row r="288" spans="1:7" s="2" customFormat="1" ht="111.9" hidden="1" customHeight="1" outlineLevel="1" x14ac:dyDescent="0.2">
      <c r="A288" s="62"/>
      <c r="B288" s="65"/>
      <c r="C288" s="74"/>
      <c r="D288" s="80"/>
      <c r="E288" s="6">
        <f t="shared" si="10"/>
        <v>856</v>
      </c>
      <c r="F288" s="80"/>
      <c r="G288" s="6">
        <f t="shared" si="11"/>
        <v>695.5</v>
      </c>
    </row>
    <row r="289" spans="1:7" s="2" customFormat="1" ht="26.1" hidden="1" customHeight="1" outlineLevel="1" x14ac:dyDescent="0.2">
      <c r="A289" s="60" t="s">
        <v>725</v>
      </c>
      <c r="B289" s="63"/>
      <c r="C289" s="72" t="s">
        <v>726</v>
      </c>
      <c r="D289" s="78" t="s">
        <v>168</v>
      </c>
      <c r="E289" s="6"/>
      <c r="F289" s="78" t="s">
        <v>727</v>
      </c>
      <c r="G289" s="6"/>
    </row>
    <row r="290" spans="1:7" ht="11.1" hidden="1" customHeight="1" outlineLevel="1" x14ac:dyDescent="0.2">
      <c r="A290" s="61"/>
      <c r="B290" s="64"/>
      <c r="C290" s="73"/>
      <c r="D290" s="79"/>
      <c r="E290" s="6"/>
      <c r="F290" s="79"/>
    </row>
    <row r="291" spans="1:7" s="2" customFormat="1" ht="111.9" hidden="1" customHeight="1" outlineLevel="1" x14ac:dyDescent="0.2">
      <c r="A291" s="62"/>
      <c r="B291" s="65"/>
      <c r="C291" s="74"/>
      <c r="D291" s="80"/>
      <c r="E291" s="6">
        <f t="shared" si="10"/>
        <v>642</v>
      </c>
      <c r="F291" s="80"/>
      <c r="G291" s="6">
        <f t="shared" si="11"/>
        <v>481.5</v>
      </c>
    </row>
    <row r="292" spans="1:7" s="2" customFormat="1" ht="26.1" hidden="1" customHeight="1" outlineLevel="1" x14ac:dyDescent="0.2">
      <c r="A292" s="60" t="s">
        <v>728</v>
      </c>
      <c r="B292" s="63"/>
      <c r="C292" s="72" t="s">
        <v>729</v>
      </c>
      <c r="D292" s="78" t="s">
        <v>20</v>
      </c>
      <c r="E292" s="6"/>
      <c r="F292" s="78" t="s">
        <v>28</v>
      </c>
      <c r="G292" s="6"/>
    </row>
    <row r="293" spans="1:7" ht="11.1" hidden="1" customHeight="1" outlineLevel="1" x14ac:dyDescent="0.2">
      <c r="A293" s="61"/>
      <c r="B293" s="64"/>
      <c r="C293" s="73"/>
      <c r="D293" s="79"/>
      <c r="E293" s="6"/>
      <c r="F293" s="79"/>
    </row>
    <row r="294" spans="1:7" s="2" customFormat="1" ht="111.9" hidden="1" customHeight="1" outlineLevel="1" x14ac:dyDescent="0.2">
      <c r="A294" s="62"/>
      <c r="B294" s="65"/>
      <c r="C294" s="74"/>
      <c r="D294" s="80"/>
      <c r="E294" s="6">
        <f t="shared" si="10"/>
        <v>3210</v>
      </c>
      <c r="F294" s="80"/>
      <c r="G294" s="6">
        <f t="shared" si="11"/>
        <v>2514.5</v>
      </c>
    </row>
    <row r="295" spans="1:7" s="2" customFormat="1" ht="26.1" hidden="1" customHeight="1" outlineLevel="1" x14ac:dyDescent="0.2">
      <c r="A295" s="60" t="s">
        <v>730</v>
      </c>
      <c r="B295" s="63"/>
      <c r="C295" s="72" t="s">
        <v>731</v>
      </c>
      <c r="D295" s="78" t="s">
        <v>431</v>
      </c>
      <c r="E295" s="6"/>
      <c r="F295" s="78" t="s">
        <v>427</v>
      </c>
      <c r="G295" s="6"/>
    </row>
    <row r="296" spans="1:7" ht="11.1" hidden="1" customHeight="1" outlineLevel="1" x14ac:dyDescent="0.2">
      <c r="A296" s="61"/>
      <c r="B296" s="64"/>
      <c r="C296" s="73"/>
      <c r="D296" s="79"/>
      <c r="E296" s="6"/>
      <c r="F296" s="79"/>
    </row>
    <row r="297" spans="1:7" s="2" customFormat="1" ht="111.9" hidden="1" customHeight="1" outlineLevel="1" x14ac:dyDescent="0.2">
      <c r="A297" s="62"/>
      <c r="B297" s="65"/>
      <c r="C297" s="74"/>
      <c r="D297" s="80"/>
      <c r="E297" s="6">
        <f t="shared" si="10"/>
        <v>749</v>
      </c>
      <c r="F297" s="80"/>
      <c r="G297" s="6">
        <f t="shared" si="11"/>
        <v>535</v>
      </c>
    </row>
    <row r="298" spans="1:7" s="2" customFormat="1" ht="26.1" hidden="1" customHeight="1" outlineLevel="1" x14ac:dyDescent="0.2">
      <c r="A298" s="60" t="s">
        <v>732</v>
      </c>
      <c r="B298" s="63"/>
      <c r="C298" s="72" t="s">
        <v>733</v>
      </c>
      <c r="D298" s="78" t="s">
        <v>70</v>
      </c>
      <c r="E298" s="6"/>
      <c r="F298" s="78" t="s">
        <v>734</v>
      </c>
      <c r="G298" s="6"/>
    </row>
    <row r="299" spans="1:7" ht="11.1" hidden="1" customHeight="1" outlineLevel="1" x14ac:dyDescent="0.2">
      <c r="A299" s="61"/>
      <c r="B299" s="64"/>
      <c r="C299" s="73"/>
      <c r="D299" s="79"/>
      <c r="E299" s="6"/>
      <c r="F299" s="79"/>
    </row>
    <row r="300" spans="1:7" s="2" customFormat="1" ht="111.9" hidden="1" customHeight="1" outlineLevel="1" x14ac:dyDescent="0.2">
      <c r="A300" s="62"/>
      <c r="B300" s="65"/>
      <c r="C300" s="74"/>
      <c r="D300" s="80"/>
      <c r="E300" s="6">
        <f t="shared" ref="E300:E359" si="12">D298+D298*7%</f>
        <v>1819</v>
      </c>
      <c r="F300" s="80"/>
      <c r="G300" s="6">
        <f t="shared" ref="G300:G359" si="13">F298+F298*7%</f>
        <v>1444.5</v>
      </c>
    </row>
    <row r="301" spans="1:7" s="2" customFormat="1" ht="26.1" hidden="1" customHeight="1" outlineLevel="1" x14ac:dyDescent="0.2">
      <c r="A301" s="60" t="s">
        <v>735</v>
      </c>
      <c r="B301" s="63"/>
      <c r="C301" s="72" t="s">
        <v>736</v>
      </c>
      <c r="D301" s="78" t="s">
        <v>70</v>
      </c>
      <c r="E301" s="6"/>
      <c r="F301" s="78" t="s">
        <v>448</v>
      </c>
      <c r="G301" s="6"/>
    </row>
    <row r="302" spans="1:7" ht="11.1" hidden="1" customHeight="1" outlineLevel="1" x14ac:dyDescent="0.2">
      <c r="A302" s="61"/>
      <c r="B302" s="64"/>
      <c r="C302" s="73"/>
      <c r="D302" s="79"/>
      <c r="E302" s="6"/>
      <c r="F302" s="79"/>
    </row>
    <row r="303" spans="1:7" s="2" customFormat="1" ht="111.9" hidden="1" customHeight="1" outlineLevel="1" x14ac:dyDescent="0.2">
      <c r="A303" s="62"/>
      <c r="B303" s="65"/>
      <c r="C303" s="74"/>
      <c r="D303" s="80"/>
      <c r="E303" s="6">
        <f t="shared" si="12"/>
        <v>1819</v>
      </c>
      <c r="F303" s="80"/>
      <c r="G303" s="6">
        <f t="shared" si="13"/>
        <v>1391</v>
      </c>
    </row>
    <row r="304" spans="1:7" ht="27.9" customHeight="1" collapsed="1" x14ac:dyDescent="0.2">
      <c r="A304" s="58" t="s">
        <v>737</v>
      </c>
      <c r="B304" s="58"/>
      <c r="C304" s="58"/>
      <c r="D304" s="58"/>
      <c r="E304" s="3"/>
      <c r="F304" s="28"/>
      <c r="G304" s="13"/>
    </row>
    <row r="305" spans="1:7" ht="213.9" hidden="1" customHeight="1" outlineLevel="1" x14ac:dyDescent="0.2">
      <c r="A305" s="59" t="s">
        <v>738</v>
      </c>
      <c r="B305" s="59"/>
      <c r="C305" s="59"/>
      <c r="D305" s="59"/>
      <c r="E305" s="3"/>
      <c r="G305" s="13"/>
    </row>
    <row r="306" spans="1:7" ht="11.1" hidden="1" customHeight="1" outlineLevel="1" x14ac:dyDescent="0.3">
      <c r="G306" s="13"/>
    </row>
    <row r="307" spans="1:7" s="2" customFormat="1" ht="26.1" hidden="1" customHeight="1" outlineLevel="1" x14ac:dyDescent="0.2">
      <c r="A307" s="60" t="s">
        <v>739</v>
      </c>
      <c r="B307" s="63"/>
      <c r="C307" s="66" t="s">
        <v>740</v>
      </c>
      <c r="D307" s="78" t="s">
        <v>702</v>
      </c>
      <c r="E307" s="6"/>
      <c r="F307" s="78" t="s">
        <v>741</v>
      </c>
      <c r="G307" s="6"/>
    </row>
    <row r="308" spans="1:7" ht="15" hidden="1" customHeight="1" outlineLevel="1" x14ac:dyDescent="0.2">
      <c r="A308" s="61"/>
      <c r="B308" s="64"/>
      <c r="C308" s="67"/>
      <c r="D308" s="79"/>
      <c r="E308" s="29"/>
      <c r="F308" s="79"/>
    </row>
    <row r="309" spans="1:7" s="2" customFormat="1" ht="111.9" hidden="1" customHeight="1" outlineLevel="1" x14ac:dyDescent="0.2">
      <c r="A309" s="62"/>
      <c r="B309" s="65"/>
      <c r="C309" s="68"/>
      <c r="D309" s="80"/>
      <c r="E309" s="6">
        <f t="shared" si="12"/>
        <v>6313</v>
      </c>
      <c r="F309" s="80"/>
      <c r="G309" s="6">
        <f t="shared" si="13"/>
        <v>5189.5</v>
      </c>
    </row>
    <row r="310" spans="1:7" s="2" customFormat="1" ht="26.1" hidden="1" customHeight="1" outlineLevel="1" x14ac:dyDescent="0.2">
      <c r="A310" s="60" t="s">
        <v>742</v>
      </c>
      <c r="B310" s="63"/>
      <c r="C310" s="66" t="s">
        <v>743</v>
      </c>
      <c r="D310" s="78" t="s">
        <v>700</v>
      </c>
      <c r="E310" s="6"/>
      <c r="F310" s="78" t="s">
        <v>744</v>
      </c>
      <c r="G310" s="6"/>
    </row>
    <row r="311" spans="1:7" ht="15" hidden="1" customHeight="1" outlineLevel="1" x14ac:dyDescent="0.2">
      <c r="A311" s="61"/>
      <c r="B311" s="64"/>
      <c r="C311" s="67"/>
      <c r="D311" s="79"/>
      <c r="E311" s="6"/>
      <c r="F311" s="79"/>
    </row>
    <row r="312" spans="1:7" s="2" customFormat="1" ht="111.9" hidden="1" customHeight="1" outlineLevel="1" x14ac:dyDescent="0.2">
      <c r="A312" s="62"/>
      <c r="B312" s="65"/>
      <c r="C312" s="68"/>
      <c r="D312" s="80"/>
      <c r="E312" s="6">
        <f t="shared" si="12"/>
        <v>7811</v>
      </c>
      <c r="F312" s="80"/>
      <c r="G312" s="6">
        <f t="shared" si="13"/>
        <v>6259.5</v>
      </c>
    </row>
    <row r="313" spans="1:7" s="2" customFormat="1" ht="26.1" hidden="1" customHeight="1" outlineLevel="1" x14ac:dyDescent="0.2">
      <c r="A313" s="60" t="s">
        <v>745</v>
      </c>
      <c r="B313" s="63"/>
      <c r="C313" s="66" t="s">
        <v>746</v>
      </c>
      <c r="D313" s="78" t="s">
        <v>664</v>
      </c>
      <c r="E313" s="6"/>
      <c r="F313" s="78" t="s">
        <v>747</v>
      </c>
      <c r="G313" s="6"/>
    </row>
    <row r="314" spans="1:7" ht="15" hidden="1" customHeight="1" outlineLevel="1" x14ac:dyDescent="0.2">
      <c r="A314" s="61"/>
      <c r="B314" s="64"/>
      <c r="C314" s="67"/>
      <c r="D314" s="79"/>
      <c r="E314" s="6"/>
      <c r="F314" s="79"/>
    </row>
    <row r="315" spans="1:7" s="2" customFormat="1" ht="111.9" hidden="1" customHeight="1" outlineLevel="1" x14ac:dyDescent="0.2">
      <c r="A315" s="62"/>
      <c r="B315" s="65"/>
      <c r="C315" s="68"/>
      <c r="D315" s="80"/>
      <c r="E315" s="6">
        <f t="shared" si="12"/>
        <v>9416</v>
      </c>
      <c r="F315" s="80"/>
      <c r="G315" s="6">
        <f t="shared" si="13"/>
        <v>7543.5</v>
      </c>
    </row>
    <row r="316" spans="1:7" s="2" customFormat="1" ht="26.1" hidden="1" customHeight="1" outlineLevel="1" x14ac:dyDescent="0.2">
      <c r="A316" s="60" t="s">
        <v>748</v>
      </c>
      <c r="B316" s="63"/>
      <c r="C316" s="66" t="s">
        <v>749</v>
      </c>
      <c r="D316" s="78" t="s">
        <v>750</v>
      </c>
      <c r="E316" s="6"/>
      <c r="F316" s="78" t="s">
        <v>636</v>
      </c>
      <c r="G316" s="6"/>
    </row>
    <row r="317" spans="1:7" ht="15" hidden="1" customHeight="1" outlineLevel="1" x14ac:dyDescent="0.2">
      <c r="A317" s="61"/>
      <c r="B317" s="64"/>
      <c r="C317" s="67"/>
      <c r="D317" s="79"/>
      <c r="E317" s="6"/>
      <c r="F317" s="79"/>
    </row>
    <row r="318" spans="1:7" s="2" customFormat="1" ht="111.9" hidden="1" customHeight="1" outlineLevel="1" x14ac:dyDescent="0.2">
      <c r="A318" s="62"/>
      <c r="B318" s="65"/>
      <c r="C318" s="68"/>
      <c r="D318" s="80"/>
      <c r="E318" s="6">
        <f t="shared" si="12"/>
        <v>11235</v>
      </c>
      <c r="F318" s="80"/>
      <c r="G318" s="6">
        <f t="shared" si="13"/>
        <v>8988</v>
      </c>
    </row>
    <row r="319" spans="1:7" s="2" customFormat="1" ht="26.1" hidden="1" customHeight="1" outlineLevel="1" x14ac:dyDescent="0.2">
      <c r="A319" s="60" t="s">
        <v>751</v>
      </c>
      <c r="B319" s="63"/>
      <c r="C319" s="66" t="s">
        <v>752</v>
      </c>
      <c r="D319" s="78" t="s">
        <v>619</v>
      </c>
      <c r="E319" s="6"/>
      <c r="F319" s="78" t="s">
        <v>105</v>
      </c>
      <c r="G319" s="6"/>
    </row>
    <row r="320" spans="1:7" ht="15" hidden="1" customHeight="1" outlineLevel="1" x14ac:dyDescent="0.2">
      <c r="A320" s="61"/>
      <c r="B320" s="64"/>
      <c r="C320" s="67"/>
      <c r="D320" s="79"/>
      <c r="E320" s="6"/>
      <c r="F320" s="79"/>
    </row>
    <row r="321" spans="1:7" s="2" customFormat="1" ht="111.9" hidden="1" customHeight="1" outlineLevel="1" x14ac:dyDescent="0.2">
      <c r="A321" s="62"/>
      <c r="B321" s="65"/>
      <c r="C321" s="68"/>
      <c r="D321" s="80"/>
      <c r="E321" s="6">
        <f t="shared" si="12"/>
        <v>15836</v>
      </c>
      <c r="F321" s="80"/>
      <c r="G321" s="6">
        <f t="shared" si="13"/>
        <v>12733</v>
      </c>
    </row>
    <row r="322" spans="1:7" s="2" customFormat="1" ht="26.1" hidden="1" customHeight="1" outlineLevel="1" x14ac:dyDescent="0.2">
      <c r="A322" s="60" t="s">
        <v>753</v>
      </c>
      <c r="B322" s="63"/>
      <c r="C322" s="66" t="s">
        <v>754</v>
      </c>
      <c r="D322" s="78" t="s">
        <v>519</v>
      </c>
      <c r="E322" s="6"/>
      <c r="F322" s="78" t="s">
        <v>520</v>
      </c>
      <c r="G322" s="6"/>
    </row>
    <row r="323" spans="1:7" ht="15" hidden="1" customHeight="1" outlineLevel="1" x14ac:dyDescent="0.2">
      <c r="A323" s="61"/>
      <c r="B323" s="64"/>
      <c r="C323" s="67"/>
      <c r="D323" s="79"/>
      <c r="E323" s="6"/>
      <c r="F323" s="79"/>
    </row>
    <row r="324" spans="1:7" s="2" customFormat="1" ht="111.9" hidden="1" customHeight="1" outlineLevel="1" x14ac:dyDescent="0.2">
      <c r="A324" s="62"/>
      <c r="B324" s="65"/>
      <c r="C324" s="68"/>
      <c r="D324" s="80"/>
      <c r="E324" s="6">
        <f t="shared" si="12"/>
        <v>19367</v>
      </c>
      <c r="F324" s="80"/>
      <c r="G324" s="6">
        <f t="shared" si="13"/>
        <v>15461.5</v>
      </c>
    </row>
    <row r="325" spans="1:7" s="2" customFormat="1" ht="26.1" hidden="1" customHeight="1" outlineLevel="1" x14ac:dyDescent="0.2">
      <c r="A325" s="60" t="s">
        <v>755</v>
      </c>
      <c r="B325" s="63"/>
      <c r="C325" s="66" t="s">
        <v>756</v>
      </c>
      <c r="D325" s="78" t="s">
        <v>236</v>
      </c>
      <c r="E325" s="6"/>
      <c r="F325" s="78" t="s">
        <v>757</v>
      </c>
      <c r="G325" s="6"/>
    </row>
    <row r="326" spans="1:7" ht="15" hidden="1" customHeight="1" outlineLevel="1" x14ac:dyDescent="0.2">
      <c r="A326" s="61"/>
      <c r="B326" s="64"/>
      <c r="C326" s="67"/>
      <c r="D326" s="79"/>
      <c r="E326" s="6"/>
      <c r="F326" s="79"/>
    </row>
    <row r="327" spans="1:7" s="2" customFormat="1" ht="111.9" hidden="1" customHeight="1" outlineLevel="1" x14ac:dyDescent="0.2">
      <c r="A327" s="62"/>
      <c r="B327" s="65"/>
      <c r="C327" s="68"/>
      <c r="D327" s="80"/>
      <c r="E327" s="6">
        <f t="shared" si="12"/>
        <v>23968</v>
      </c>
      <c r="F327" s="80"/>
      <c r="G327" s="6">
        <f t="shared" si="13"/>
        <v>19206.5</v>
      </c>
    </row>
    <row r="328" spans="1:7" ht="27.9" customHeight="1" collapsed="1" x14ac:dyDescent="0.2">
      <c r="A328" s="58" t="s">
        <v>758</v>
      </c>
      <c r="B328" s="58"/>
      <c r="C328" s="58"/>
      <c r="D328" s="58"/>
      <c r="E328" s="3"/>
      <c r="F328" s="28"/>
      <c r="G328" s="13"/>
    </row>
    <row r="329" spans="1:7" ht="213.9" hidden="1" customHeight="1" outlineLevel="1" x14ac:dyDescent="0.2">
      <c r="A329" s="59" t="s">
        <v>738</v>
      </c>
      <c r="B329" s="59"/>
      <c r="C329" s="59"/>
      <c r="D329" s="59"/>
      <c r="E329" s="3"/>
      <c r="G329" s="13"/>
    </row>
    <row r="330" spans="1:7" ht="11.1" hidden="1" customHeight="1" outlineLevel="1" x14ac:dyDescent="0.3">
      <c r="G330" s="13"/>
    </row>
    <row r="331" spans="1:7" s="2" customFormat="1" ht="26.1" hidden="1" customHeight="1" outlineLevel="1" x14ac:dyDescent="0.2">
      <c r="A331" s="60" t="s">
        <v>759</v>
      </c>
      <c r="B331" s="63"/>
      <c r="C331" s="66" t="s">
        <v>760</v>
      </c>
      <c r="D331" s="78" t="s">
        <v>689</v>
      </c>
      <c r="E331" s="6"/>
      <c r="F331" s="78" t="s">
        <v>661</v>
      </c>
      <c r="G331" s="6"/>
    </row>
    <row r="332" spans="1:7" ht="11.1" hidden="1" customHeight="1" outlineLevel="1" x14ac:dyDescent="0.2">
      <c r="A332" s="61"/>
      <c r="B332" s="64"/>
      <c r="C332" s="67"/>
      <c r="D332" s="79"/>
      <c r="E332" s="29"/>
      <c r="F332" s="79"/>
    </row>
    <row r="333" spans="1:7" s="2" customFormat="1" ht="111.9" hidden="1" customHeight="1" outlineLevel="1" x14ac:dyDescent="0.2">
      <c r="A333" s="62"/>
      <c r="B333" s="65"/>
      <c r="C333" s="68"/>
      <c r="D333" s="80"/>
      <c r="E333" s="6">
        <f t="shared" si="12"/>
        <v>11342</v>
      </c>
      <c r="F333" s="80"/>
      <c r="G333" s="6">
        <f t="shared" si="13"/>
        <v>9148.5</v>
      </c>
    </row>
    <row r="334" spans="1:7" s="2" customFormat="1" ht="26.1" hidden="1" customHeight="1" outlineLevel="1" x14ac:dyDescent="0.2">
      <c r="A334" s="60" t="s">
        <v>761</v>
      </c>
      <c r="B334" s="63"/>
      <c r="C334" s="66" t="s">
        <v>762</v>
      </c>
      <c r="D334" s="78" t="s">
        <v>763</v>
      </c>
      <c r="E334" s="6"/>
      <c r="F334" s="78" t="s">
        <v>764</v>
      </c>
      <c r="G334" s="6"/>
    </row>
    <row r="335" spans="1:7" ht="11.1" hidden="1" customHeight="1" outlineLevel="1" x14ac:dyDescent="0.2">
      <c r="A335" s="61"/>
      <c r="B335" s="64"/>
      <c r="C335" s="67"/>
      <c r="D335" s="79"/>
      <c r="E335" s="6"/>
      <c r="F335" s="79"/>
    </row>
    <row r="336" spans="1:7" s="2" customFormat="1" ht="111.9" hidden="1" customHeight="1" outlineLevel="1" x14ac:dyDescent="0.2">
      <c r="A336" s="62"/>
      <c r="B336" s="65"/>
      <c r="C336" s="68"/>
      <c r="D336" s="80"/>
      <c r="E336" s="6">
        <f t="shared" si="12"/>
        <v>22149</v>
      </c>
      <c r="F336" s="80"/>
      <c r="G336" s="6">
        <f t="shared" si="13"/>
        <v>17762</v>
      </c>
    </row>
    <row r="337" spans="1:7" s="2" customFormat="1" ht="26.1" hidden="1" customHeight="1" outlineLevel="1" x14ac:dyDescent="0.2">
      <c r="A337" s="60" t="s">
        <v>765</v>
      </c>
      <c r="B337" s="63"/>
      <c r="C337" s="66" t="s">
        <v>766</v>
      </c>
      <c r="D337" s="78" t="s">
        <v>767</v>
      </c>
      <c r="E337" s="6"/>
      <c r="F337" s="78" t="s">
        <v>768</v>
      </c>
      <c r="G337" s="6"/>
    </row>
    <row r="338" spans="1:7" ht="11.1" hidden="1" customHeight="1" outlineLevel="1" x14ac:dyDescent="0.2">
      <c r="A338" s="61"/>
      <c r="B338" s="64"/>
      <c r="C338" s="67"/>
      <c r="D338" s="79"/>
      <c r="E338" s="6"/>
      <c r="F338" s="79"/>
    </row>
    <row r="339" spans="1:7" s="2" customFormat="1" ht="111.9" hidden="1" customHeight="1" outlineLevel="1" x14ac:dyDescent="0.2">
      <c r="A339" s="62"/>
      <c r="B339" s="65"/>
      <c r="C339" s="68"/>
      <c r="D339" s="80"/>
      <c r="E339" s="6">
        <f t="shared" si="12"/>
        <v>30709</v>
      </c>
      <c r="F339" s="80"/>
      <c r="G339" s="6">
        <f t="shared" si="13"/>
        <v>24610</v>
      </c>
    </row>
    <row r="340" spans="1:7" ht="213.9" hidden="1" customHeight="1" outlineLevel="1" x14ac:dyDescent="0.2">
      <c r="A340" s="59" t="s">
        <v>769</v>
      </c>
      <c r="B340" s="59"/>
      <c r="C340" s="59"/>
      <c r="D340" s="59"/>
      <c r="E340" s="3"/>
      <c r="G340" s="13"/>
    </row>
    <row r="341" spans="1:7" ht="11.1" hidden="1" customHeight="1" outlineLevel="1" x14ac:dyDescent="0.3">
      <c r="G341" s="13"/>
    </row>
    <row r="342" spans="1:7" s="2" customFormat="1" ht="26.1" hidden="1" customHeight="1" outlineLevel="1" x14ac:dyDescent="0.2">
      <c r="A342" s="60" t="s">
        <v>770</v>
      </c>
      <c r="B342" s="63"/>
      <c r="C342" s="66" t="s">
        <v>771</v>
      </c>
      <c r="D342" s="78" t="s">
        <v>705</v>
      </c>
      <c r="E342" s="6"/>
      <c r="F342" s="78" t="s">
        <v>772</v>
      </c>
      <c r="G342" s="6"/>
    </row>
    <row r="343" spans="1:7" ht="15" hidden="1" customHeight="1" outlineLevel="1" x14ac:dyDescent="0.2">
      <c r="A343" s="61"/>
      <c r="B343" s="64"/>
      <c r="C343" s="67"/>
      <c r="D343" s="79"/>
      <c r="E343" s="29"/>
      <c r="F343" s="79"/>
    </row>
    <row r="344" spans="1:7" s="2" customFormat="1" ht="111.9" hidden="1" customHeight="1" outlineLevel="1" x14ac:dyDescent="0.2">
      <c r="A344" s="62"/>
      <c r="B344" s="65"/>
      <c r="C344" s="68"/>
      <c r="D344" s="80"/>
      <c r="E344" s="6">
        <f t="shared" si="12"/>
        <v>6634</v>
      </c>
      <c r="F344" s="80"/>
      <c r="G344" s="6">
        <f t="shared" si="13"/>
        <v>5296.5</v>
      </c>
    </row>
    <row r="345" spans="1:7" s="2" customFormat="1" ht="26.1" hidden="1" customHeight="1" outlineLevel="1" x14ac:dyDescent="0.2">
      <c r="A345" s="60" t="s">
        <v>773</v>
      </c>
      <c r="B345" s="63"/>
      <c r="C345" s="66" t="s">
        <v>774</v>
      </c>
      <c r="D345" s="78" t="s">
        <v>407</v>
      </c>
      <c r="E345" s="6"/>
      <c r="F345" s="78" t="s">
        <v>408</v>
      </c>
      <c r="G345" s="6"/>
    </row>
    <row r="346" spans="1:7" ht="15" hidden="1" customHeight="1" outlineLevel="1" x14ac:dyDescent="0.2">
      <c r="A346" s="61"/>
      <c r="B346" s="64"/>
      <c r="C346" s="67"/>
      <c r="D346" s="79"/>
      <c r="E346" s="6"/>
      <c r="F346" s="79"/>
    </row>
    <row r="347" spans="1:7" s="2" customFormat="1" ht="111.9" hidden="1" customHeight="1" outlineLevel="1" x14ac:dyDescent="0.2">
      <c r="A347" s="62"/>
      <c r="B347" s="65"/>
      <c r="C347" s="68"/>
      <c r="D347" s="80"/>
      <c r="E347" s="6">
        <f t="shared" si="12"/>
        <v>8132</v>
      </c>
      <c r="F347" s="80"/>
      <c r="G347" s="6">
        <f t="shared" si="13"/>
        <v>6473.5</v>
      </c>
    </row>
    <row r="348" spans="1:7" s="2" customFormat="1" ht="26.1" hidden="1" customHeight="1" outlineLevel="1" x14ac:dyDescent="0.2">
      <c r="A348" s="60" t="s">
        <v>775</v>
      </c>
      <c r="B348" s="63"/>
      <c r="C348" s="66" t="s">
        <v>776</v>
      </c>
      <c r="D348" s="78" t="s">
        <v>136</v>
      </c>
      <c r="E348" s="6"/>
      <c r="F348" s="78" t="s">
        <v>416</v>
      </c>
      <c r="G348" s="6"/>
    </row>
    <row r="349" spans="1:7" ht="15" hidden="1" customHeight="1" outlineLevel="1" x14ac:dyDescent="0.2">
      <c r="A349" s="61"/>
      <c r="B349" s="64"/>
      <c r="C349" s="67"/>
      <c r="D349" s="79"/>
      <c r="E349" s="6"/>
      <c r="F349" s="79"/>
    </row>
    <row r="350" spans="1:7" s="2" customFormat="1" ht="111.9" hidden="1" customHeight="1" outlineLevel="1" x14ac:dyDescent="0.2">
      <c r="A350" s="62"/>
      <c r="B350" s="65"/>
      <c r="C350" s="68"/>
      <c r="D350" s="80"/>
      <c r="E350" s="6">
        <f t="shared" si="12"/>
        <v>10272</v>
      </c>
      <c r="F350" s="80"/>
      <c r="G350" s="6">
        <f t="shared" si="13"/>
        <v>8185.5</v>
      </c>
    </row>
    <row r="351" spans="1:7" s="2" customFormat="1" ht="26.1" hidden="1" customHeight="1" outlineLevel="1" x14ac:dyDescent="0.2">
      <c r="A351" s="60" t="s">
        <v>777</v>
      </c>
      <c r="B351" s="63"/>
      <c r="C351" s="66" t="s">
        <v>778</v>
      </c>
      <c r="D351" s="78" t="s">
        <v>779</v>
      </c>
      <c r="E351" s="6"/>
      <c r="F351" s="78" t="s">
        <v>106</v>
      </c>
      <c r="G351" s="6"/>
    </row>
    <row r="352" spans="1:7" ht="15" hidden="1" customHeight="1" outlineLevel="1" x14ac:dyDescent="0.2">
      <c r="A352" s="61"/>
      <c r="B352" s="64"/>
      <c r="C352" s="67"/>
      <c r="D352" s="79"/>
      <c r="E352" s="6"/>
      <c r="F352" s="79"/>
    </row>
    <row r="353" spans="1:7" s="2" customFormat="1" ht="111.9" hidden="1" customHeight="1" outlineLevel="1" x14ac:dyDescent="0.2">
      <c r="A353" s="62"/>
      <c r="B353" s="65"/>
      <c r="C353" s="68"/>
      <c r="D353" s="80"/>
      <c r="E353" s="6">
        <f t="shared" si="12"/>
        <v>12626</v>
      </c>
      <c r="F353" s="80"/>
      <c r="G353" s="6">
        <f t="shared" si="13"/>
        <v>10165</v>
      </c>
    </row>
    <row r="354" spans="1:7" s="2" customFormat="1" ht="26.1" hidden="1" customHeight="1" outlineLevel="1" x14ac:dyDescent="0.2">
      <c r="A354" s="60" t="s">
        <v>780</v>
      </c>
      <c r="B354" s="63"/>
      <c r="C354" s="66" t="s">
        <v>781</v>
      </c>
      <c r="D354" s="78" t="s">
        <v>782</v>
      </c>
      <c r="E354" s="6"/>
      <c r="F354" s="78" t="s">
        <v>282</v>
      </c>
      <c r="G354" s="6"/>
    </row>
    <row r="355" spans="1:7" ht="11.1" hidden="1" customHeight="1" outlineLevel="1" x14ac:dyDescent="0.2">
      <c r="A355" s="61"/>
      <c r="B355" s="64"/>
      <c r="C355" s="67"/>
      <c r="D355" s="79"/>
      <c r="E355" s="6"/>
      <c r="F355" s="79"/>
    </row>
    <row r="356" spans="1:7" s="2" customFormat="1" ht="111.9" hidden="1" customHeight="1" outlineLevel="1" x14ac:dyDescent="0.2">
      <c r="A356" s="62"/>
      <c r="B356" s="65"/>
      <c r="C356" s="68"/>
      <c r="D356" s="80"/>
      <c r="E356" s="6">
        <f t="shared" si="12"/>
        <v>17120</v>
      </c>
      <c r="F356" s="80"/>
      <c r="G356" s="6">
        <f t="shared" si="13"/>
        <v>13803</v>
      </c>
    </row>
    <row r="357" spans="1:7" s="2" customFormat="1" ht="26.1" hidden="1" customHeight="1" outlineLevel="1" x14ac:dyDescent="0.2">
      <c r="A357" s="60" t="s">
        <v>783</v>
      </c>
      <c r="B357" s="63"/>
      <c r="C357" s="66" t="s">
        <v>784</v>
      </c>
      <c r="D357" s="78" t="s">
        <v>470</v>
      </c>
      <c r="E357" s="6"/>
      <c r="F357" s="78" t="s">
        <v>348</v>
      </c>
      <c r="G357" s="6"/>
    </row>
    <row r="358" spans="1:7" ht="15" hidden="1" customHeight="1" outlineLevel="1" x14ac:dyDescent="0.2">
      <c r="A358" s="61"/>
      <c r="B358" s="64"/>
      <c r="C358" s="67"/>
      <c r="D358" s="79"/>
      <c r="E358" s="6"/>
      <c r="F358" s="79"/>
    </row>
    <row r="359" spans="1:7" s="2" customFormat="1" ht="111.9" hidden="1" customHeight="1" outlineLevel="1" x14ac:dyDescent="0.2">
      <c r="A359" s="62"/>
      <c r="B359" s="65"/>
      <c r="C359" s="68"/>
      <c r="D359" s="80"/>
      <c r="E359" s="6">
        <f t="shared" si="12"/>
        <v>22256</v>
      </c>
      <c r="F359" s="80"/>
      <c r="G359" s="6">
        <f t="shared" si="13"/>
        <v>17922.5</v>
      </c>
    </row>
    <row r="360" spans="1:7" ht="213.9" hidden="1" customHeight="1" outlineLevel="1" x14ac:dyDescent="0.2">
      <c r="A360" s="59" t="s">
        <v>769</v>
      </c>
      <c r="B360" s="59"/>
      <c r="C360" s="59"/>
      <c r="D360" s="59"/>
      <c r="E360" s="3"/>
      <c r="G360" s="13"/>
    </row>
    <row r="361" spans="1:7" ht="11.1" hidden="1" customHeight="1" outlineLevel="1" x14ac:dyDescent="0.3">
      <c r="G361" s="13"/>
    </row>
    <row r="362" spans="1:7" s="2" customFormat="1" ht="26.1" hidden="1" customHeight="1" outlineLevel="1" x14ac:dyDescent="0.2">
      <c r="A362" s="60" t="s">
        <v>785</v>
      </c>
      <c r="B362" s="63"/>
      <c r="C362" s="66" t="s">
        <v>786</v>
      </c>
      <c r="D362" s="78" t="s">
        <v>705</v>
      </c>
      <c r="E362" s="6"/>
      <c r="F362" s="78" t="s">
        <v>772</v>
      </c>
      <c r="G362" s="6"/>
    </row>
    <row r="363" spans="1:7" ht="15" hidden="1" customHeight="1" outlineLevel="1" x14ac:dyDescent="0.2">
      <c r="A363" s="61"/>
      <c r="B363" s="64"/>
      <c r="C363" s="67"/>
      <c r="D363" s="79"/>
      <c r="E363" s="29"/>
      <c r="F363" s="79"/>
    </row>
    <row r="364" spans="1:7" s="2" customFormat="1" ht="111.9" hidden="1" customHeight="1" outlineLevel="1" x14ac:dyDescent="0.2">
      <c r="A364" s="62"/>
      <c r="B364" s="65"/>
      <c r="C364" s="68"/>
      <c r="D364" s="80"/>
      <c r="E364" s="6">
        <f t="shared" ref="E364:E421" si="14">D362+D362*7%</f>
        <v>6634</v>
      </c>
      <c r="F364" s="80"/>
      <c r="G364" s="6">
        <f t="shared" ref="G364:G421" si="15">F362+F362*7%</f>
        <v>5296.5</v>
      </c>
    </row>
    <row r="365" spans="1:7" s="2" customFormat="1" ht="26.1" hidden="1" customHeight="1" outlineLevel="1" x14ac:dyDescent="0.2">
      <c r="A365" s="60" t="s">
        <v>787</v>
      </c>
      <c r="B365" s="63"/>
      <c r="C365" s="66" t="s">
        <v>788</v>
      </c>
      <c r="D365" s="78" t="s">
        <v>407</v>
      </c>
      <c r="E365" s="6"/>
      <c r="F365" s="78" t="s">
        <v>408</v>
      </c>
      <c r="G365" s="6"/>
    </row>
    <row r="366" spans="1:7" ht="15" hidden="1" customHeight="1" outlineLevel="1" x14ac:dyDescent="0.2">
      <c r="A366" s="61"/>
      <c r="B366" s="64"/>
      <c r="C366" s="67"/>
      <c r="D366" s="79"/>
      <c r="E366" s="6"/>
      <c r="F366" s="79"/>
    </row>
    <row r="367" spans="1:7" s="2" customFormat="1" ht="111.9" hidden="1" customHeight="1" outlineLevel="1" x14ac:dyDescent="0.2">
      <c r="A367" s="62"/>
      <c r="B367" s="65"/>
      <c r="C367" s="68"/>
      <c r="D367" s="80"/>
      <c r="E367" s="6">
        <f t="shared" si="14"/>
        <v>8132</v>
      </c>
      <c r="F367" s="80"/>
      <c r="G367" s="6">
        <f t="shared" si="15"/>
        <v>6473.5</v>
      </c>
    </row>
    <row r="368" spans="1:7" s="2" customFormat="1" ht="26.1" hidden="1" customHeight="1" outlineLevel="1" x14ac:dyDescent="0.2">
      <c r="A368" s="60" t="s">
        <v>789</v>
      </c>
      <c r="B368" s="63"/>
      <c r="C368" s="66" t="s">
        <v>790</v>
      </c>
      <c r="D368" s="78" t="s">
        <v>715</v>
      </c>
      <c r="E368" s="6"/>
      <c r="F368" s="78" t="s">
        <v>128</v>
      </c>
      <c r="G368" s="6"/>
    </row>
    <row r="369" spans="1:7" ht="15" hidden="1" customHeight="1" outlineLevel="1" x14ac:dyDescent="0.2">
      <c r="A369" s="61"/>
      <c r="B369" s="64"/>
      <c r="C369" s="67"/>
      <c r="D369" s="79"/>
      <c r="E369" s="6"/>
      <c r="F369" s="79"/>
    </row>
    <row r="370" spans="1:7" s="2" customFormat="1" ht="111.9" hidden="1" customHeight="1" outlineLevel="1" x14ac:dyDescent="0.2">
      <c r="A370" s="62"/>
      <c r="B370" s="65"/>
      <c r="C370" s="68"/>
      <c r="D370" s="80"/>
      <c r="E370" s="6">
        <f t="shared" si="14"/>
        <v>9309</v>
      </c>
      <c r="F370" s="80"/>
      <c r="G370" s="6">
        <f t="shared" si="15"/>
        <v>7383</v>
      </c>
    </row>
    <row r="371" spans="1:7" s="2" customFormat="1" ht="26.1" hidden="1" customHeight="1" outlineLevel="1" x14ac:dyDescent="0.2">
      <c r="A371" s="60" t="s">
        <v>791</v>
      </c>
      <c r="B371" s="63"/>
      <c r="C371" s="66" t="s">
        <v>792</v>
      </c>
      <c r="D371" s="78" t="s">
        <v>779</v>
      </c>
      <c r="E371" s="6"/>
      <c r="F371" s="78" t="s">
        <v>106</v>
      </c>
      <c r="G371" s="6"/>
    </row>
    <row r="372" spans="1:7" ht="15" hidden="1" customHeight="1" outlineLevel="1" x14ac:dyDescent="0.2">
      <c r="A372" s="61"/>
      <c r="B372" s="64"/>
      <c r="C372" s="67"/>
      <c r="D372" s="79"/>
      <c r="E372" s="6"/>
      <c r="F372" s="79"/>
    </row>
    <row r="373" spans="1:7" s="2" customFormat="1" ht="111.9" hidden="1" customHeight="1" outlineLevel="1" x14ac:dyDescent="0.2">
      <c r="A373" s="62"/>
      <c r="B373" s="65"/>
      <c r="C373" s="68"/>
      <c r="D373" s="80"/>
      <c r="E373" s="6">
        <f t="shared" si="14"/>
        <v>12626</v>
      </c>
      <c r="F373" s="80"/>
      <c r="G373" s="6">
        <f t="shared" si="15"/>
        <v>10165</v>
      </c>
    </row>
    <row r="374" spans="1:7" s="2" customFormat="1" ht="26.1" hidden="1" customHeight="1" outlineLevel="1" x14ac:dyDescent="0.2">
      <c r="A374" s="60" t="s">
        <v>793</v>
      </c>
      <c r="B374" s="63"/>
      <c r="C374" s="66" t="s">
        <v>794</v>
      </c>
      <c r="D374" s="78" t="s">
        <v>782</v>
      </c>
      <c r="E374" s="6"/>
      <c r="F374" s="78" t="s">
        <v>282</v>
      </c>
      <c r="G374" s="6"/>
    </row>
    <row r="375" spans="1:7" ht="15" hidden="1" customHeight="1" outlineLevel="1" x14ac:dyDescent="0.2">
      <c r="A375" s="61"/>
      <c r="B375" s="64"/>
      <c r="C375" s="67"/>
      <c r="D375" s="79"/>
      <c r="E375" s="6"/>
      <c r="F375" s="79"/>
    </row>
    <row r="376" spans="1:7" s="2" customFormat="1" ht="111.9" hidden="1" customHeight="1" outlineLevel="1" x14ac:dyDescent="0.2">
      <c r="A376" s="62"/>
      <c r="B376" s="65"/>
      <c r="C376" s="68"/>
      <c r="D376" s="80"/>
      <c r="E376" s="6">
        <f t="shared" si="14"/>
        <v>17120</v>
      </c>
      <c r="F376" s="80"/>
      <c r="G376" s="6">
        <f t="shared" si="15"/>
        <v>13803</v>
      </c>
    </row>
    <row r="377" spans="1:7" s="2" customFormat="1" ht="26.1" hidden="1" customHeight="1" outlineLevel="1" x14ac:dyDescent="0.2">
      <c r="A377" s="60" t="s">
        <v>795</v>
      </c>
      <c r="B377" s="63"/>
      <c r="C377" s="66" t="s">
        <v>796</v>
      </c>
      <c r="D377" s="78" t="s">
        <v>470</v>
      </c>
      <c r="E377" s="6"/>
      <c r="F377" s="78" t="s">
        <v>348</v>
      </c>
      <c r="G377" s="6"/>
    </row>
    <row r="378" spans="1:7" ht="15" hidden="1" customHeight="1" outlineLevel="1" x14ac:dyDescent="0.2">
      <c r="A378" s="61"/>
      <c r="B378" s="64"/>
      <c r="C378" s="67"/>
      <c r="D378" s="79"/>
      <c r="E378" s="6"/>
      <c r="F378" s="79"/>
    </row>
    <row r="379" spans="1:7" s="2" customFormat="1" ht="111.9" hidden="1" customHeight="1" outlineLevel="1" x14ac:dyDescent="0.2">
      <c r="A379" s="62"/>
      <c r="B379" s="65"/>
      <c r="C379" s="68"/>
      <c r="D379" s="80"/>
      <c r="E379" s="6">
        <f t="shared" si="14"/>
        <v>22256</v>
      </c>
      <c r="F379" s="80"/>
      <c r="G379" s="6">
        <f t="shared" si="15"/>
        <v>17922.5</v>
      </c>
    </row>
    <row r="380" spans="1:7" ht="27.9" customHeight="1" collapsed="1" x14ac:dyDescent="0.2">
      <c r="A380" s="58" t="s">
        <v>797</v>
      </c>
      <c r="B380" s="58"/>
      <c r="C380" s="58"/>
      <c r="D380" s="58"/>
      <c r="E380" s="3"/>
      <c r="F380" s="28"/>
      <c r="G380" s="13"/>
    </row>
    <row r="381" spans="1:7" ht="213.9" hidden="1" customHeight="1" outlineLevel="1" x14ac:dyDescent="0.2">
      <c r="A381" s="59" t="s">
        <v>769</v>
      </c>
      <c r="B381" s="59"/>
      <c r="C381" s="59"/>
      <c r="D381" s="59"/>
      <c r="E381" s="3"/>
      <c r="G381" s="13"/>
    </row>
    <row r="382" spans="1:7" ht="11.1" hidden="1" customHeight="1" outlineLevel="1" x14ac:dyDescent="0.3">
      <c r="G382" s="13"/>
    </row>
    <row r="383" spans="1:7" s="2" customFormat="1" ht="26.1" hidden="1" customHeight="1" outlineLevel="1" x14ac:dyDescent="0.2">
      <c r="A383" s="60" t="s">
        <v>798</v>
      </c>
      <c r="B383" s="63"/>
      <c r="C383" s="66" t="s">
        <v>799</v>
      </c>
      <c r="D383" s="78" t="s">
        <v>401</v>
      </c>
      <c r="E383" s="6"/>
      <c r="F383" s="78" t="s">
        <v>95</v>
      </c>
      <c r="G383" s="6"/>
    </row>
    <row r="384" spans="1:7" ht="15" hidden="1" customHeight="1" outlineLevel="1" x14ac:dyDescent="0.2">
      <c r="A384" s="61"/>
      <c r="B384" s="64"/>
      <c r="C384" s="67"/>
      <c r="D384" s="79"/>
      <c r="E384" s="29"/>
      <c r="F384" s="79"/>
    </row>
    <row r="385" spans="1:7" s="2" customFormat="1" ht="111.9" hidden="1" customHeight="1" outlineLevel="1" x14ac:dyDescent="0.2">
      <c r="A385" s="62"/>
      <c r="B385" s="65"/>
      <c r="C385" s="68"/>
      <c r="D385" s="80"/>
      <c r="E385" s="6">
        <f t="shared" si="14"/>
        <v>5350</v>
      </c>
      <c r="F385" s="80"/>
      <c r="G385" s="6">
        <f t="shared" si="15"/>
        <v>4280</v>
      </c>
    </row>
    <row r="386" spans="1:7" s="2" customFormat="1" ht="26.1" hidden="1" customHeight="1" outlineLevel="1" x14ac:dyDescent="0.2">
      <c r="A386" s="60" t="s">
        <v>800</v>
      </c>
      <c r="B386" s="63"/>
      <c r="C386" s="66" t="s">
        <v>801</v>
      </c>
      <c r="D386" s="78" t="s">
        <v>802</v>
      </c>
      <c r="E386" s="6"/>
      <c r="F386" s="78" t="s">
        <v>149</v>
      </c>
      <c r="G386" s="6"/>
    </row>
    <row r="387" spans="1:7" ht="15" hidden="1" customHeight="1" outlineLevel="1" x14ac:dyDescent="0.2">
      <c r="A387" s="61"/>
      <c r="B387" s="64"/>
      <c r="C387" s="67"/>
      <c r="D387" s="79"/>
      <c r="E387" s="6"/>
      <c r="F387" s="79"/>
    </row>
    <row r="388" spans="1:7" s="2" customFormat="1" ht="111.9" hidden="1" customHeight="1" outlineLevel="1" x14ac:dyDescent="0.2">
      <c r="A388" s="62"/>
      <c r="B388" s="65"/>
      <c r="C388" s="68"/>
      <c r="D388" s="80"/>
      <c r="E388" s="6">
        <f t="shared" si="14"/>
        <v>5778</v>
      </c>
      <c r="F388" s="80"/>
      <c r="G388" s="6">
        <f t="shared" si="15"/>
        <v>4708</v>
      </c>
    </row>
    <row r="389" spans="1:7" s="2" customFormat="1" ht="26.1" hidden="1" customHeight="1" outlineLevel="1" x14ac:dyDescent="0.2">
      <c r="A389" s="60" t="s">
        <v>803</v>
      </c>
      <c r="B389" s="63"/>
      <c r="C389" s="66" t="s">
        <v>804</v>
      </c>
      <c r="D389" s="78" t="s">
        <v>805</v>
      </c>
      <c r="E389" s="6"/>
      <c r="F389" s="78" t="s">
        <v>158</v>
      </c>
      <c r="G389" s="6"/>
    </row>
    <row r="390" spans="1:7" ht="15" hidden="1" customHeight="1" outlineLevel="1" x14ac:dyDescent="0.2">
      <c r="A390" s="61"/>
      <c r="B390" s="64"/>
      <c r="C390" s="67"/>
      <c r="D390" s="79"/>
      <c r="E390" s="6"/>
      <c r="F390" s="79"/>
    </row>
    <row r="391" spans="1:7" s="2" customFormat="1" ht="111.9" hidden="1" customHeight="1" outlineLevel="1" x14ac:dyDescent="0.2">
      <c r="A391" s="62"/>
      <c r="B391" s="65"/>
      <c r="C391" s="68"/>
      <c r="D391" s="80"/>
      <c r="E391" s="6">
        <f t="shared" si="14"/>
        <v>5885</v>
      </c>
      <c r="F391" s="80"/>
      <c r="G391" s="6">
        <f t="shared" si="15"/>
        <v>4815</v>
      </c>
    </row>
    <row r="392" spans="1:7" s="2" customFormat="1" ht="26.1" hidden="1" customHeight="1" outlineLevel="1" x14ac:dyDescent="0.2">
      <c r="A392" s="60" t="s">
        <v>806</v>
      </c>
      <c r="B392" s="63"/>
      <c r="C392" s="66" t="s">
        <v>807</v>
      </c>
      <c r="D392" s="78" t="s">
        <v>224</v>
      </c>
      <c r="E392" s="6"/>
      <c r="F392" s="78" t="s">
        <v>808</v>
      </c>
      <c r="G392" s="6"/>
    </row>
    <row r="393" spans="1:7" ht="15" hidden="1" customHeight="1" outlineLevel="1" x14ac:dyDescent="0.2">
      <c r="A393" s="61"/>
      <c r="B393" s="64"/>
      <c r="C393" s="67"/>
      <c r="D393" s="79"/>
      <c r="E393" s="6"/>
      <c r="F393" s="79"/>
    </row>
    <row r="394" spans="1:7" s="2" customFormat="1" ht="111.9" hidden="1" customHeight="1" outlineLevel="1" x14ac:dyDescent="0.2">
      <c r="A394" s="62"/>
      <c r="B394" s="65"/>
      <c r="C394" s="68"/>
      <c r="D394" s="80"/>
      <c r="E394" s="6">
        <f t="shared" si="14"/>
        <v>7597</v>
      </c>
      <c r="F394" s="80"/>
      <c r="G394" s="6">
        <f t="shared" si="15"/>
        <v>6045.5</v>
      </c>
    </row>
    <row r="395" spans="1:7" s="2" customFormat="1" ht="26.1" hidden="1" customHeight="1" outlineLevel="1" x14ac:dyDescent="0.2">
      <c r="A395" s="60" t="s">
        <v>809</v>
      </c>
      <c r="B395" s="63"/>
      <c r="C395" s="66" t="s">
        <v>810</v>
      </c>
      <c r="D395" s="78" t="s">
        <v>644</v>
      </c>
      <c r="E395" s="6"/>
      <c r="F395" s="78" t="s">
        <v>645</v>
      </c>
      <c r="G395" s="6"/>
    </row>
    <row r="396" spans="1:7" ht="15" hidden="1" customHeight="1" outlineLevel="1" x14ac:dyDescent="0.2">
      <c r="A396" s="61"/>
      <c r="B396" s="64"/>
      <c r="C396" s="67"/>
      <c r="D396" s="79"/>
      <c r="E396" s="6"/>
      <c r="F396" s="79"/>
    </row>
    <row r="397" spans="1:7" s="2" customFormat="1" ht="111.9" hidden="1" customHeight="1" outlineLevel="1" x14ac:dyDescent="0.2">
      <c r="A397" s="62"/>
      <c r="B397" s="65"/>
      <c r="C397" s="68"/>
      <c r="D397" s="80"/>
      <c r="E397" s="6">
        <f t="shared" si="14"/>
        <v>9630</v>
      </c>
      <c r="F397" s="80"/>
      <c r="G397" s="6">
        <f t="shared" si="15"/>
        <v>7650.5</v>
      </c>
    </row>
    <row r="398" spans="1:7" s="2" customFormat="1" ht="26.1" hidden="1" customHeight="1" outlineLevel="1" x14ac:dyDescent="0.2">
      <c r="A398" s="60" t="s">
        <v>811</v>
      </c>
      <c r="B398" s="63"/>
      <c r="C398" s="66" t="s">
        <v>812</v>
      </c>
      <c r="D398" s="78" t="s">
        <v>151</v>
      </c>
      <c r="E398" s="6"/>
      <c r="F398" s="78" t="s">
        <v>165</v>
      </c>
      <c r="G398" s="6"/>
    </row>
    <row r="399" spans="1:7" ht="15" hidden="1" customHeight="1" outlineLevel="1" x14ac:dyDescent="0.2">
      <c r="A399" s="61"/>
      <c r="B399" s="64"/>
      <c r="C399" s="67"/>
      <c r="D399" s="79"/>
      <c r="E399" s="6"/>
      <c r="F399" s="79"/>
    </row>
    <row r="400" spans="1:7" s="2" customFormat="1" ht="111.9" hidden="1" customHeight="1" outlineLevel="1" x14ac:dyDescent="0.2">
      <c r="A400" s="62"/>
      <c r="B400" s="65"/>
      <c r="C400" s="68"/>
      <c r="D400" s="80"/>
      <c r="E400" s="6">
        <f t="shared" si="14"/>
        <v>9844</v>
      </c>
      <c r="F400" s="80"/>
      <c r="G400" s="6">
        <f t="shared" si="15"/>
        <v>7918</v>
      </c>
    </row>
    <row r="401" spans="1:7" ht="27.9" customHeight="1" collapsed="1" x14ac:dyDescent="0.2">
      <c r="A401" s="58" t="s">
        <v>813</v>
      </c>
      <c r="B401" s="58"/>
      <c r="C401" s="58"/>
      <c r="D401" s="58"/>
      <c r="E401" s="3"/>
      <c r="F401" s="28"/>
      <c r="G401" s="13"/>
    </row>
    <row r="402" spans="1:7" ht="213.9" hidden="1" customHeight="1" outlineLevel="1" x14ac:dyDescent="0.2">
      <c r="A402" s="59" t="s">
        <v>769</v>
      </c>
      <c r="B402" s="59"/>
      <c r="C402" s="59"/>
      <c r="D402" s="59"/>
      <c r="E402" s="3"/>
      <c r="G402" s="13"/>
    </row>
    <row r="403" spans="1:7" ht="11.1" hidden="1" customHeight="1" outlineLevel="1" x14ac:dyDescent="0.3">
      <c r="G403" s="13"/>
    </row>
    <row r="404" spans="1:7" s="2" customFormat="1" ht="26.1" hidden="1" customHeight="1" outlineLevel="1" x14ac:dyDescent="0.2">
      <c r="A404" s="60" t="s">
        <v>814</v>
      </c>
      <c r="B404" s="63"/>
      <c r="C404" s="66" t="s">
        <v>815</v>
      </c>
      <c r="D404" s="78" t="s">
        <v>816</v>
      </c>
      <c r="E404" s="30"/>
      <c r="F404" s="78" t="s">
        <v>817</v>
      </c>
      <c r="G404" s="6"/>
    </row>
    <row r="405" spans="1:7" ht="15" hidden="1" customHeight="1" outlineLevel="1" x14ac:dyDescent="0.3">
      <c r="A405" s="61"/>
      <c r="B405" s="64"/>
      <c r="C405" s="67"/>
      <c r="D405" s="79"/>
      <c r="E405" s="31"/>
      <c r="F405" s="79"/>
    </row>
    <row r="406" spans="1:7" s="2" customFormat="1" ht="111.9" hidden="1" customHeight="1" outlineLevel="1" x14ac:dyDescent="0.2">
      <c r="A406" s="62"/>
      <c r="B406" s="65"/>
      <c r="C406" s="68"/>
      <c r="D406" s="80"/>
      <c r="E406" s="6">
        <f t="shared" si="14"/>
        <v>5457</v>
      </c>
      <c r="F406" s="80"/>
      <c r="G406" s="6">
        <f t="shared" si="15"/>
        <v>4387</v>
      </c>
    </row>
    <row r="407" spans="1:7" s="2" customFormat="1" ht="26.1" hidden="1" customHeight="1" outlineLevel="1" x14ac:dyDescent="0.2">
      <c r="A407" s="60" t="s">
        <v>818</v>
      </c>
      <c r="B407" s="63"/>
      <c r="C407" s="66" t="s">
        <v>819</v>
      </c>
      <c r="D407" s="78" t="s">
        <v>805</v>
      </c>
      <c r="E407" s="6"/>
      <c r="F407" s="78" t="s">
        <v>158</v>
      </c>
      <c r="G407" s="6"/>
    </row>
    <row r="408" spans="1:7" ht="15" hidden="1" customHeight="1" outlineLevel="1" x14ac:dyDescent="0.2">
      <c r="A408" s="61"/>
      <c r="B408" s="64"/>
      <c r="C408" s="67"/>
      <c r="D408" s="79"/>
      <c r="E408" s="6"/>
      <c r="F408" s="79"/>
    </row>
    <row r="409" spans="1:7" s="2" customFormat="1" ht="111.9" hidden="1" customHeight="1" outlineLevel="1" x14ac:dyDescent="0.2">
      <c r="A409" s="62"/>
      <c r="B409" s="65"/>
      <c r="C409" s="68"/>
      <c r="D409" s="80"/>
      <c r="E409" s="6">
        <f t="shared" si="14"/>
        <v>5885</v>
      </c>
      <c r="F409" s="80"/>
      <c r="G409" s="6">
        <f t="shared" si="15"/>
        <v>4815</v>
      </c>
    </row>
    <row r="410" spans="1:7" s="2" customFormat="1" ht="26.1" hidden="1" customHeight="1" outlineLevel="1" x14ac:dyDescent="0.2">
      <c r="A410" s="60" t="s">
        <v>820</v>
      </c>
      <c r="B410" s="63"/>
      <c r="C410" s="66" t="s">
        <v>821</v>
      </c>
      <c r="D410" s="78" t="s">
        <v>404</v>
      </c>
      <c r="E410" s="6"/>
      <c r="F410" s="78" t="s">
        <v>50</v>
      </c>
      <c r="G410" s="6"/>
    </row>
    <row r="411" spans="1:7" ht="15" hidden="1" customHeight="1" outlineLevel="1" x14ac:dyDescent="0.2">
      <c r="A411" s="61"/>
      <c r="B411" s="64"/>
      <c r="C411" s="67"/>
      <c r="D411" s="79"/>
      <c r="E411" s="6"/>
      <c r="F411" s="79"/>
    </row>
    <row r="412" spans="1:7" s="2" customFormat="1" ht="111.9" hidden="1" customHeight="1" outlineLevel="1" x14ac:dyDescent="0.2">
      <c r="A412" s="62"/>
      <c r="B412" s="65"/>
      <c r="C412" s="68"/>
      <c r="D412" s="80"/>
      <c r="E412" s="6">
        <f t="shared" si="14"/>
        <v>6099</v>
      </c>
      <c r="F412" s="80"/>
      <c r="G412" s="6">
        <f t="shared" si="15"/>
        <v>4922</v>
      </c>
    </row>
    <row r="413" spans="1:7" s="2" customFormat="1" ht="26.1" hidden="1" customHeight="1" outlineLevel="1" x14ac:dyDescent="0.2">
      <c r="A413" s="60" t="s">
        <v>822</v>
      </c>
      <c r="B413" s="63"/>
      <c r="C413" s="66" t="s">
        <v>823</v>
      </c>
      <c r="D413" s="78" t="s">
        <v>824</v>
      </c>
      <c r="E413" s="6"/>
      <c r="F413" s="78" t="s">
        <v>49</v>
      </c>
      <c r="G413" s="6"/>
    </row>
    <row r="414" spans="1:7" ht="15" hidden="1" customHeight="1" outlineLevel="1" x14ac:dyDescent="0.2">
      <c r="A414" s="61"/>
      <c r="B414" s="64"/>
      <c r="C414" s="67"/>
      <c r="D414" s="79"/>
      <c r="E414" s="6"/>
      <c r="F414" s="79"/>
    </row>
    <row r="415" spans="1:7" s="2" customFormat="1" ht="111.9" hidden="1" customHeight="1" outlineLevel="1" x14ac:dyDescent="0.2">
      <c r="A415" s="62"/>
      <c r="B415" s="65"/>
      <c r="C415" s="68"/>
      <c r="D415" s="80"/>
      <c r="E415" s="6">
        <f t="shared" si="14"/>
        <v>7704</v>
      </c>
      <c r="F415" s="80"/>
      <c r="G415" s="6">
        <f t="shared" si="15"/>
        <v>6206</v>
      </c>
    </row>
    <row r="416" spans="1:7" s="2" customFormat="1" ht="26.1" hidden="1" customHeight="1" outlineLevel="1" x14ac:dyDescent="0.2">
      <c r="A416" s="60" t="s">
        <v>825</v>
      </c>
      <c r="B416" s="63"/>
      <c r="C416" s="66" t="s">
        <v>826</v>
      </c>
      <c r="D416" s="78" t="s">
        <v>419</v>
      </c>
      <c r="E416" s="6"/>
      <c r="F416" s="78" t="s">
        <v>827</v>
      </c>
      <c r="G416" s="6"/>
    </row>
    <row r="417" spans="1:7" ht="11.1" hidden="1" customHeight="1" outlineLevel="1" x14ac:dyDescent="0.2">
      <c r="A417" s="61"/>
      <c r="B417" s="64"/>
      <c r="C417" s="67"/>
      <c r="D417" s="79"/>
      <c r="E417" s="6"/>
      <c r="F417" s="79"/>
    </row>
    <row r="418" spans="1:7" s="2" customFormat="1" ht="111.9" hidden="1" customHeight="1" outlineLevel="1" x14ac:dyDescent="0.2">
      <c r="A418" s="62"/>
      <c r="B418" s="65"/>
      <c r="C418" s="68"/>
      <c r="D418" s="80"/>
      <c r="E418" s="6">
        <f t="shared" si="14"/>
        <v>8881</v>
      </c>
      <c r="F418" s="80"/>
      <c r="G418" s="6">
        <f t="shared" si="15"/>
        <v>7115.5</v>
      </c>
    </row>
    <row r="419" spans="1:7" s="2" customFormat="1" ht="26.1" hidden="1" customHeight="1" outlineLevel="1" x14ac:dyDescent="0.2">
      <c r="A419" s="60" t="s">
        <v>828</v>
      </c>
      <c r="B419" s="63"/>
      <c r="C419" s="66" t="s">
        <v>829</v>
      </c>
      <c r="D419" s="78" t="s">
        <v>136</v>
      </c>
      <c r="E419" s="6"/>
      <c r="F419" s="78" t="s">
        <v>704</v>
      </c>
      <c r="G419" s="6"/>
    </row>
    <row r="420" spans="1:7" ht="15" hidden="1" customHeight="1" outlineLevel="1" x14ac:dyDescent="0.2">
      <c r="A420" s="61"/>
      <c r="B420" s="64"/>
      <c r="C420" s="67"/>
      <c r="D420" s="79"/>
      <c r="E420" s="6"/>
      <c r="F420" s="79"/>
    </row>
    <row r="421" spans="1:7" s="2" customFormat="1" ht="111.9" hidden="1" customHeight="1" outlineLevel="1" x14ac:dyDescent="0.2">
      <c r="A421" s="62"/>
      <c r="B421" s="65"/>
      <c r="C421" s="68"/>
      <c r="D421" s="80"/>
      <c r="E421" s="6">
        <f t="shared" si="14"/>
        <v>10272</v>
      </c>
      <c r="F421" s="80"/>
      <c r="G421" s="6">
        <f t="shared" si="15"/>
        <v>8239</v>
      </c>
    </row>
    <row r="422" spans="1:7" ht="27.9" customHeight="1" collapsed="1" x14ac:dyDescent="0.2">
      <c r="A422" s="58" t="s">
        <v>830</v>
      </c>
      <c r="B422" s="58"/>
      <c r="C422" s="58"/>
      <c r="D422" s="58"/>
      <c r="E422" s="13"/>
      <c r="F422" s="28"/>
      <c r="G422" s="13"/>
    </row>
    <row r="423" spans="1:7" ht="213.9" hidden="1" customHeight="1" outlineLevel="1" x14ac:dyDescent="0.2">
      <c r="A423" s="59" t="s">
        <v>831</v>
      </c>
      <c r="B423" s="59"/>
      <c r="C423" s="59"/>
      <c r="D423" s="59"/>
      <c r="E423" s="13"/>
      <c r="G423" s="13"/>
    </row>
    <row r="424" spans="1:7" ht="11.1" hidden="1" customHeight="1" outlineLevel="1" x14ac:dyDescent="0.3">
      <c r="G424" s="13"/>
    </row>
    <row r="425" spans="1:7" s="2" customFormat="1" ht="26.1" hidden="1" customHeight="1" outlineLevel="1" x14ac:dyDescent="0.2">
      <c r="A425" s="60" t="s">
        <v>832</v>
      </c>
      <c r="B425" s="63"/>
      <c r="C425" s="66" t="s">
        <v>833</v>
      </c>
      <c r="D425" s="78" t="s">
        <v>834</v>
      </c>
      <c r="E425" s="30"/>
      <c r="F425" s="78" t="s">
        <v>835</v>
      </c>
      <c r="G425" s="6"/>
    </row>
    <row r="426" spans="1:7" ht="15" hidden="1" customHeight="1" outlineLevel="1" x14ac:dyDescent="0.3">
      <c r="A426" s="61"/>
      <c r="B426" s="64"/>
      <c r="C426" s="67"/>
      <c r="D426" s="79"/>
      <c r="E426" s="31"/>
      <c r="F426" s="79"/>
    </row>
    <row r="427" spans="1:7" s="2" customFormat="1" ht="111.9" hidden="1" customHeight="1" outlineLevel="1" x14ac:dyDescent="0.2">
      <c r="A427" s="62"/>
      <c r="B427" s="65"/>
      <c r="C427" s="68"/>
      <c r="D427" s="80"/>
      <c r="E427" s="6">
        <f t="shared" ref="E427:E490" si="16">D425+D425*7%</f>
        <v>5029</v>
      </c>
      <c r="F427" s="80"/>
      <c r="G427" s="6">
        <f t="shared" ref="G427:G490" si="17">F425+F425*7%</f>
        <v>4012.5</v>
      </c>
    </row>
    <row r="428" spans="1:7" ht="27.9" customHeight="1" collapsed="1" x14ac:dyDescent="0.3">
      <c r="A428" s="58" t="s">
        <v>836</v>
      </c>
      <c r="B428" s="58"/>
      <c r="C428" s="58"/>
      <c r="D428" s="58"/>
      <c r="F428" s="28"/>
      <c r="G428" s="13"/>
    </row>
    <row r="429" spans="1:7" ht="213.9" hidden="1" customHeight="1" outlineLevel="1" x14ac:dyDescent="0.3">
      <c r="A429" s="59" t="s">
        <v>831</v>
      </c>
      <c r="B429" s="59"/>
      <c r="C429" s="59"/>
      <c r="D429" s="59"/>
      <c r="G429" s="13"/>
    </row>
    <row r="430" spans="1:7" ht="11.1" hidden="1" customHeight="1" outlineLevel="1" x14ac:dyDescent="0.3">
      <c r="G430" s="13"/>
    </row>
    <row r="431" spans="1:7" s="2" customFormat="1" ht="26.1" hidden="1" customHeight="1" outlineLevel="1" x14ac:dyDescent="0.2">
      <c r="A431" s="60" t="s">
        <v>837</v>
      </c>
      <c r="B431" s="63"/>
      <c r="C431" s="66" t="s">
        <v>838</v>
      </c>
      <c r="D431" s="78" t="s">
        <v>395</v>
      </c>
      <c r="E431" s="30"/>
      <c r="F431" s="78" t="s">
        <v>839</v>
      </c>
      <c r="G431" s="6"/>
    </row>
    <row r="432" spans="1:7" ht="15" hidden="1" customHeight="1" outlineLevel="1" x14ac:dyDescent="0.3">
      <c r="A432" s="61"/>
      <c r="B432" s="64"/>
      <c r="C432" s="67"/>
      <c r="D432" s="79"/>
      <c r="E432" s="31"/>
      <c r="F432" s="79"/>
    </row>
    <row r="433" spans="1:7" s="2" customFormat="1" ht="111.9" hidden="1" customHeight="1" outlineLevel="1" x14ac:dyDescent="0.2">
      <c r="A433" s="62"/>
      <c r="B433" s="65"/>
      <c r="C433" s="68"/>
      <c r="D433" s="80"/>
      <c r="E433" s="6">
        <f t="shared" si="16"/>
        <v>5243</v>
      </c>
      <c r="F433" s="80"/>
      <c r="G433" s="6">
        <f t="shared" si="17"/>
        <v>4226.5</v>
      </c>
    </row>
    <row r="434" spans="1:7" ht="27.9" customHeight="1" collapsed="1" x14ac:dyDescent="0.3">
      <c r="A434" s="58" t="s">
        <v>840</v>
      </c>
      <c r="B434" s="58"/>
      <c r="C434" s="58"/>
      <c r="D434" s="58"/>
      <c r="F434" s="28"/>
      <c r="G434" s="13"/>
    </row>
    <row r="435" spans="1:7" ht="201.9" hidden="1" customHeight="1" outlineLevel="1" x14ac:dyDescent="0.3">
      <c r="A435" s="59" t="s">
        <v>841</v>
      </c>
      <c r="B435" s="59"/>
      <c r="C435" s="59"/>
      <c r="D435" s="59"/>
      <c r="G435" s="13"/>
    </row>
    <row r="436" spans="1:7" ht="11.1" hidden="1" customHeight="1" outlineLevel="1" x14ac:dyDescent="0.3">
      <c r="G436" s="13"/>
    </row>
    <row r="437" spans="1:7" s="2" customFormat="1" ht="26.1" hidden="1" customHeight="1" outlineLevel="1" x14ac:dyDescent="0.2">
      <c r="A437" s="60" t="s">
        <v>842</v>
      </c>
      <c r="B437" s="63"/>
      <c r="C437" s="66" t="s">
        <v>843</v>
      </c>
      <c r="D437" s="78" t="s">
        <v>23</v>
      </c>
      <c r="E437" s="30"/>
      <c r="F437" s="78" t="s">
        <v>40</v>
      </c>
      <c r="G437" s="6"/>
    </row>
    <row r="438" spans="1:7" ht="15" hidden="1" customHeight="1" outlineLevel="1" x14ac:dyDescent="0.3">
      <c r="A438" s="61"/>
      <c r="B438" s="64"/>
      <c r="C438" s="67"/>
      <c r="D438" s="79"/>
      <c r="E438" s="31"/>
      <c r="F438" s="79"/>
    </row>
    <row r="439" spans="1:7" s="2" customFormat="1" ht="111.9" hidden="1" customHeight="1" outlineLevel="1" x14ac:dyDescent="0.2">
      <c r="A439" s="62"/>
      <c r="B439" s="65"/>
      <c r="C439" s="68"/>
      <c r="D439" s="80"/>
      <c r="E439" s="6">
        <f t="shared" si="16"/>
        <v>5136</v>
      </c>
      <c r="F439" s="80"/>
      <c r="G439" s="6">
        <f t="shared" si="17"/>
        <v>4173</v>
      </c>
    </row>
    <row r="440" spans="1:7" s="2" customFormat="1" ht="26.1" hidden="1" customHeight="1" outlineLevel="1" x14ac:dyDescent="0.2">
      <c r="A440" s="60" t="s">
        <v>844</v>
      </c>
      <c r="B440" s="63"/>
      <c r="C440" s="66" t="s">
        <v>845</v>
      </c>
      <c r="D440" s="78" t="s">
        <v>816</v>
      </c>
      <c r="E440" s="6"/>
      <c r="F440" s="78" t="s">
        <v>846</v>
      </c>
      <c r="G440" s="6"/>
    </row>
    <row r="441" spans="1:7" ht="15" hidden="1" customHeight="1" outlineLevel="1" x14ac:dyDescent="0.2">
      <c r="A441" s="61"/>
      <c r="B441" s="64"/>
      <c r="C441" s="67"/>
      <c r="D441" s="79"/>
      <c r="E441" s="6"/>
      <c r="F441" s="79"/>
    </row>
    <row r="442" spans="1:7" s="2" customFormat="1" ht="111.9" hidden="1" customHeight="1" outlineLevel="1" x14ac:dyDescent="0.2">
      <c r="A442" s="62"/>
      <c r="B442" s="65"/>
      <c r="C442" s="68"/>
      <c r="D442" s="80"/>
      <c r="E442" s="6">
        <f t="shared" si="16"/>
        <v>5457</v>
      </c>
      <c r="F442" s="80"/>
      <c r="G442" s="6">
        <f t="shared" si="17"/>
        <v>4440.5</v>
      </c>
    </row>
    <row r="443" spans="1:7" s="2" customFormat="1" ht="26.1" hidden="1" customHeight="1" outlineLevel="1" x14ac:dyDescent="0.2">
      <c r="A443" s="60" t="s">
        <v>847</v>
      </c>
      <c r="B443" s="63"/>
      <c r="C443" s="66" t="s">
        <v>848</v>
      </c>
      <c r="D443" s="78" t="s">
        <v>148</v>
      </c>
      <c r="E443" s="6"/>
      <c r="F443" s="78" t="s">
        <v>162</v>
      </c>
      <c r="G443" s="6"/>
    </row>
    <row r="444" spans="1:7" ht="15" hidden="1" customHeight="1" outlineLevel="1" x14ac:dyDescent="0.2">
      <c r="A444" s="61"/>
      <c r="B444" s="64"/>
      <c r="C444" s="67"/>
      <c r="D444" s="79"/>
      <c r="E444" s="6"/>
      <c r="F444" s="79"/>
    </row>
    <row r="445" spans="1:7" s="2" customFormat="1" ht="111.9" hidden="1" customHeight="1" outlineLevel="1" x14ac:dyDescent="0.2">
      <c r="A445" s="62"/>
      <c r="B445" s="65"/>
      <c r="C445" s="68"/>
      <c r="D445" s="80"/>
      <c r="E445" s="6">
        <f t="shared" si="16"/>
        <v>5671</v>
      </c>
      <c r="F445" s="80"/>
      <c r="G445" s="6">
        <f t="shared" si="17"/>
        <v>4547.5</v>
      </c>
    </row>
    <row r="446" spans="1:7" s="2" customFormat="1" ht="26.1" hidden="1" customHeight="1" outlineLevel="1" x14ac:dyDescent="0.2">
      <c r="A446" s="60" t="s">
        <v>849</v>
      </c>
      <c r="B446" s="63"/>
      <c r="C446" s="66" t="s">
        <v>850</v>
      </c>
      <c r="D446" s="78" t="s">
        <v>851</v>
      </c>
      <c r="E446" s="6"/>
      <c r="F446" s="78" t="s">
        <v>852</v>
      </c>
      <c r="G446" s="6"/>
    </row>
    <row r="447" spans="1:7" ht="15" hidden="1" customHeight="1" outlineLevel="1" x14ac:dyDescent="0.2">
      <c r="A447" s="61"/>
      <c r="B447" s="64"/>
      <c r="C447" s="67"/>
      <c r="D447" s="79"/>
      <c r="E447" s="6"/>
      <c r="F447" s="79"/>
    </row>
    <row r="448" spans="1:7" s="2" customFormat="1" ht="111.9" hidden="1" customHeight="1" outlineLevel="1" x14ac:dyDescent="0.2">
      <c r="A448" s="62"/>
      <c r="B448" s="65"/>
      <c r="C448" s="68"/>
      <c r="D448" s="80"/>
      <c r="E448" s="6">
        <f t="shared" si="16"/>
        <v>7490</v>
      </c>
      <c r="F448" s="80"/>
      <c r="G448" s="6">
        <f t="shared" si="17"/>
        <v>5992</v>
      </c>
    </row>
    <row r="449" spans="1:7" s="2" customFormat="1" ht="26.1" hidden="1" customHeight="1" outlineLevel="1" x14ac:dyDescent="0.2">
      <c r="A449" s="60" t="s">
        <v>853</v>
      </c>
      <c r="B449" s="63"/>
      <c r="C449" s="66" t="s">
        <v>854</v>
      </c>
      <c r="D449" s="78" t="s">
        <v>223</v>
      </c>
      <c r="E449" s="6"/>
      <c r="F449" s="78" t="s">
        <v>645</v>
      </c>
      <c r="G449" s="6"/>
    </row>
    <row r="450" spans="1:7" ht="15" hidden="1" customHeight="1" outlineLevel="1" x14ac:dyDescent="0.2">
      <c r="A450" s="61"/>
      <c r="B450" s="64"/>
      <c r="C450" s="67"/>
      <c r="D450" s="79"/>
      <c r="E450" s="6"/>
      <c r="F450" s="79"/>
    </row>
    <row r="451" spans="1:7" s="2" customFormat="1" ht="111.9" hidden="1" customHeight="1" outlineLevel="1" x14ac:dyDescent="0.2">
      <c r="A451" s="62"/>
      <c r="B451" s="65"/>
      <c r="C451" s="68"/>
      <c r="D451" s="80"/>
      <c r="E451" s="6">
        <f t="shared" si="16"/>
        <v>9523</v>
      </c>
      <c r="F451" s="80"/>
      <c r="G451" s="6">
        <f t="shared" si="17"/>
        <v>7650.5</v>
      </c>
    </row>
    <row r="452" spans="1:7" s="2" customFormat="1" ht="26.1" hidden="1" customHeight="1" outlineLevel="1" x14ac:dyDescent="0.2">
      <c r="A452" s="60" t="s">
        <v>855</v>
      </c>
      <c r="B452" s="63"/>
      <c r="C452" s="66" t="s">
        <v>856</v>
      </c>
      <c r="D452" s="78" t="s">
        <v>231</v>
      </c>
      <c r="E452" s="6"/>
      <c r="F452" s="78" t="s">
        <v>419</v>
      </c>
      <c r="G452" s="6"/>
    </row>
    <row r="453" spans="1:7" ht="15" hidden="1" customHeight="1" outlineLevel="1" x14ac:dyDescent="0.2">
      <c r="A453" s="61"/>
      <c r="B453" s="64"/>
      <c r="C453" s="67"/>
      <c r="D453" s="79"/>
      <c r="E453" s="6"/>
      <c r="F453" s="79"/>
    </row>
    <row r="454" spans="1:7" s="2" customFormat="1" ht="111.9" hidden="1" customHeight="1" outlineLevel="1" x14ac:dyDescent="0.2">
      <c r="A454" s="62"/>
      <c r="B454" s="65"/>
      <c r="C454" s="68"/>
      <c r="D454" s="80"/>
      <c r="E454" s="6">
        <f t="shared" si="16"/>
        <v>11128</v>
      </c>
      <c r="F454" s="80"/>
      <c r="G454" s="6">
        <f t="shared" si="17"/>
        <v>8881</v>
      </c>
    </row>
    <row r="455" spans="1:7" ht="27.9" customHeight="1" collapsed="1" x14ac:dyDescent="0.2">
      <c r="A455" s="58" t="s">
        <v>857</v>
      </c>
      <c r="B455" s="58"/>
      <c r="C455" s="58"/>
      <c r="D455" s="58"/>
      <c r="E455" s="13"/>
      <c r="F455" s="28"/>
      <c r="G455" s="13"/>
    </row>
    <row r="456" spans="1:7" ht="201.9" hidden="1" customHeight="1" outlineLevel="1" x14ac:dyDescent="0.2">
      <c r="A456" s="59" t="s">
        <v>841</v>
      </c>
      <c r="B456" s="59"/>
      <c r="C456" s="59"/>
      <c r="D456" s="59"/>
      <c r="E456" s="13"/>
      <c r="G456" s="13"/>
    </row>
    <row r="457" spans="1:7" ht="11.1" hidden="1" customHeight="1" outlineLevel="1" x14ac:dyDescent="0.3">
      <c r="G457" s="13"/>
    </row>
    <row r="458" spans="1:7" s="2" customFormat="1" ht="26.1" hidden="1" customHeight="1" outlineLevel="1" x14ac:dyDescent="0.2">
      <c r="A458" s="60" t="s">
        <v>858</v>
      </c>
      <c r="B458" s="63"/>
      <c r="C458" s="66" t="s">
        <v>859</v>
      </c>
      <c r="D458" s="78" t="s">
        <v>158</v>
      </c>
      <c r="E458" s="30"/>
      <c r="F458" s="78" t="s">
        <v>76</v>
      </c>
      <c r="G458" s="6"/>
    </row>
    <row r="459" spans="1:7" ht="15" hidden="1" customHeight="1" outlineLevel="1" x14ac:dyDescent="0.3">
      <c r="A459" s="61"/>
      <c r="B459" s="64"/>
      <c r="C459" s="67"/>
      <c r="D459" s="79"/>
      <c r="E459" s="31"/>
      <c r="F459" s="79"/>
    </row>
    <row r="460" spans="1:7" s="2" customFormat="1" ht="111.9" hidden="1" customHeight="1" outlineLevel="1" x14ac:dyDescent="0.2">
      <c r="A460" s="62"/>
      <c r="B460" s="65"/>
      <c r="C460" s="68"/>
      <c r="D460" s="80"/>
      <c r="E460" s="6">
        <f t="shared" si="16"/>
        <v>4815</v>
      </c>
      <c r="F460" s="80"/>
      <c r="G460" s="6">
        <f t="shared" si="17"/>
        <v>3905.5</v>
      </c>
    </row>
    <row r="461" spans="1:7" ht="27.9" customHeight="1" collapsed="1" x14ac:dyDescent="0.3">
      <c r="A461" s="58" t="s">
        <v>860</v>
      </c>
      <c r="B461" s="58"/>
      <c r="C461" s="58"/>
      <c r="D461" s="58"/>
      <c r="F461" s="28"/>
      <c r="G461" s="13"/>
    </row>
    <row r="462" spans="1:7" ht="48" hidden="1" customHeight="1" outlineLevel="1" x14ac:dyDescent="0.3">
      <c r="A462" s="59" t="s">
        <v>861</v>
      </c>
      <c r="B462" s="59"/>
      <c r="C462" s="59"/>
      <c r="D462" s="59"/>
      <c r="G462" s="13"/>
    </row>
    <row r="463" spans="1:7" ht="11.1" hidden="1" customHeight="1" outlineLevel="1" x14ac:dyDescent="0.3">
      <c r="G463" s="13"/>
    </row>
    <row r="464" spans="1:7" s="2" customFormat="1" ht="26.1" hidden="1" customHeight="1" outlineLevel="1" x14ac:dyDescent="0.2">
      <c r="A464" s="60" t="s">
        <v>862</v>
      </c>
      <c r="B464" s="63"/>
      <c r="C464" s="72" t="s">
        <v>863</v>
      </c>
      <c r="D464" s="78" t="s">
        <v>118</v>
      </c>
      <c r="E464" s="30"/>
      <c r="F464" s="78" t="s">
        <v>119</v>
      </c>
      <c r="G464" s="6"/>
    </row>
    <row r="465" spans="1:7" ht="11.1" hidden="1" customHeight="1" outlineLevel="1" x14ac:dyDescent="0.3">
      <c r="A465" s="61"/>
      <c r="B465" s="64"/>
      <c r="C465" s="73"/>
      <c r="D465" s="79"/>
      <c r="E465" s="31"/>
      <c r="F465" s="79"/>
    </row>
    <row r="466" spans="1:7" s="2" customFormat="1" ht="111.9" hidden="1" customHeight="1" outlineLevel="1" x14ac:dyDescent="0.2">
      <c r="A466" s="62"/>
      <c r="B466" s="65"/>
      <c r="C466" s="74"/>
      <c r="D466" s="80"/>
      <c r="E466" s="6">
        <f t="shared" si="16"/>
        <v>963</v>
      </c>
      <c r="F466" s="80"/>
      <c r="G466" s="6">
        <f t="shared" si="17"/>
        <v>802.5</v>
      </c>
    </row>
    <row r="467" spans="1:7" s="2" customFormat="1" ht="26.1" hidden="1" customHeight="1" outlineLevel="1" x14ac:dyDescent="0.2">
      <c r="A467" s="60" t="s">
        <v>864</v>
      </c>
      <c r="B467" s="63"/>
      <c r="C467" s="72" t="s">
        <v>863</v>
      </c>
      <c r="D467" s="78" t="s">
        <v>65</v>
      </c>
      <c r="E467" s="6"/>
      <c r="F467" s="78" t="s">
        <v>734</v>
      </c>
      <c r="G467" s="6"/>
    </row>
    <row r="468" spans="1:7" ht="11.1" hidden="1" customHeight="1" outlineLevel="1" x14ac:dyDescent="0.2">
      <c r="A468" s="61"/>
      <c r="B468" s="64"/>
      <c r="C468" s="73"/>
      <c r="D468" s="79"/>
      <c r="E468" s="6"/>
      <c r="F468" s="79"/>
    </row>
    <row r="469" spans="1:7" s="2" customFormat="1" ht="111.9" hidden="1" customHeight="1" outlineLevel="1" x14ac:dyDescent="0.2">
      <c r="A469" s="62"/>
      <c r="B469" s="65"/>
      <c r="C469" s="74"/>
      <c r="D469" s="80"/>
      <c r="E469" s="6">
        <f t="shared" si="16"/>
        <v>1712</v>
      </c>
      <c r="F469" s="80"/>
      <c r="G469" s="6">
        <f t="shared" si="17"/>
        <v>1444.5</v>
      </c>
    </row>
    <row r="470" spans="1:7" s="2" customFormat="1" ht="26.1" hidden="1" customHeight="1" outlineLevel="1" x14ac:dyDescent="0.2">
      <c r="A470" s="60" t="s">
        <v>865</v>
      </c>
      <c r="B470" s="63"/>
      <c r="C470" s="72" t="s">
        <v>863</v>
      </c>
      <c r="D470" s="78" t="s">
        <v>63</v>
      </c>
      <c r="E470" s="6"/>
      <c r="F470" s="78" t="s">
        <v>65</v>
      </c>
      <c r="G470" s="6"/>
    </row>
    <row r="471" spans="1:7" ht="11.1" hidden="1" customHeight="1" outlineLevel="1" x14ac:dyDescent="0.2">
      <c r="A471" s="61"/>
      <c r="B471" s="64"/>
      <c r="C471" s="73"/>
      <c r="D471" s="79"/>
      <c r="E471" s="6"/>
      <c r="F471" s="79"/>
    </row>
    <row r="472" spans="1:7" s="2" customFormat="1" ht="111.9" hidden="1" customHeight="1" outlineLevel="1" x14ac:dyDescent="0.2">
      <c r="A472" s="62"/>
      <c r="B472" s="65"/>
      <c r="C472" s="74"/>
      <c r="D472" s="80"/>
      <c r="E472" s="6">
        <f t="shared" si="16"/>
        <v>2140</v>
      </c>
      <c r="F472" s="80"/>
      <c r="G472" s="6">
        <f t="shared" si="17"/>
        <v>1712</v>
      </c>
    </row>
    <row r="473" spans="1:7" s="2" customFormat="1" ht="26.1" hidden="1" customHeight="1" outlineLevel="1" x14ac:dyDescent="0.2">
      <c r="A473" s="60" t="s">
        <v>866</v>
      </c>
      <c r="B473" s="63"/>
      <c r="C473" s="72" t="s">
        <v>863</v>
      </c>
      <c r="D473" s="78" t="s">
        <v>867</v>
      </c>
      <c r="E473" s="6"/>
      <c r="F473" s="78" t="s">
        <v>58</v>
      </c>
      <c r="G473" s="6"/>
    </row>
    <row r="474" spans="1:7" ht="11.1" hidden="1" customHeight="1" outlineLevel="1" x14ac:dyDescent="0.2">
      <c r="A474" s="61"/>
      <c r="B474" s="64"/>
      <c r="C474" s="73"/>
      <c r="D474" s="79"/>
      <c r="E474" s="6"/>
      <c r="F474" s="79"/>
    </row>
    <row r="475" spans="1:7" s="2" customFormat="1" ht="111.9" hidden="1" customHeight="1" outlineLevel="1" x14ac:dyDescent="0.2">
      <c r="A475" s="62"/>
      <c r="B475" s="65"/>
      <c r="C475" s="74"/>
      <c r="D475" s="80"/>
      <c r="E475" s="6">
        <f t="shared" si="16"/>
        <v>2461</v>
      </c>
      <c r="F475" s="80"/>
      <c r="G475" s="6">
        <f t="shared" si="17"/>
        <v>2086.5</v>
      </c>
    </row>
    <row r="476" spans="1:7" s="2" customFormat="1" ht="26.1" hidden="1" customHeight="1" outlineLevel="1" x14ac:dyDescent="0.2">
      <c r="A476" s="60" t="s">
        <v>868</v>
      </c>
      <c r="B476" s="63"/>
      <c r="C476" s="72" t="s">
        <v>869</v>
      </c>
      <c r="D476" s="78" t="s">
        <v>122</v>
      </c>
      <c r="E476" s="6"/>
      <c r="F476" s="78" t="s">
        <v>168</v>
      </c>
      <c r="G476" s="6"/>
    </row>
    <row r="477" spans="1:7" ht="11.1" hidden="1" customHeight="1" outlineLevel="1" x14ac:dyDescent="0.2">
      <c r="A477" s="61"/>
      <c r="B477" s="64"/>
      <c r="C477" s="73"/>
      <c r="D477" s="79"/>
      <c r="E477" s="6"/>
      <c r="F477" s="79"/>
    </row>
    <row r="478" spans="1:7" s="2" customFormat="1" ht="111.9" hidden="1" customHeight="1" outlineLevel="1" x14ac:dyDescent="0.2">
      <c r="A478" s="62"/>
      <c r="B478" s="65"/>
      <c r="C478" s="74"/>
      <c r="D478" s="80"/>
      <c r="E478" s="6">
        <f t="shared" si="16"/>
        <v>856</v>
      </c>
      <c r="F478" s="80"/>
      <c r="G478" s="6">
        <f t="shared" si="17"/>
        <v>642</v>
      </c>
    </row>
    <row r="479" spans="1:7" ht="27.9" customHeight="1" collapsed="1" x14ac:dyDescent="0.2">
      <c r="A479" s="58" t="s">
        <v>870</v>
      </c>
      <c r="B479" s="58"/>
      <c r="C479" s="58"/>
      <c r="D479" s="58"/>
      <c r="E479" s="13"/>
      <c r="F479" s="28"/>
      <c r="G479" s="13"/>
    </row>
    <row r="480" spans="1:7" ht="237.9" hidden="1" customHeight="1" outlineLevel="1" x14ac:dyDescent="0.2">
      <c r="A480" s="59" t="s">
        <v>871</v>
      </c>
      <c r="B480" s="59"/>
      <c r="C480" s="59"/>
      <c r="D480" s="59"/>
      <c r="E480" s="13"/>
      <c r="G480" s="13"/>
    </row>
    <row r="481" spans="1:7" ht="11.1" hidden="1" customHeight="1" outlineLevel="1" x14ac:dyDescent="0.3">
      <c r="G481" s="13"/>
    </row>
    <row r="482" spans="1:7" s="2" customFormat="1" ht="26.1" hidden="1" customHeight="1" outlineLevel="1" x14ac:dyDescent="0.2">
      <c r="A482" s="60" t="s">
        <v>872</v>
      </c>
      <c r="B482" s="63"/>
      <c r="C482" s="66" t="s">
        <v>873</v>
      </c>
      <c r="D482" s="78" t="s">
        <v>637</v>
      </c>
      <c r="E482" s="30"/>
      <c r="F482" s="78" t="s">
        <v>148</v>
      </c>
      <c r="G482" s="6"/>
    </row>
    <row r="483" spans="1:7" ht="15" hidden="1" customHeight="1" outlineLevel="1" x14ac:dyDescent="0.3">
      <c r="A483" s="61"/>
      <c r="B483" s="64"/>
      <c r="C483" s="67"/>
      <c r="D483" s="79"/>
      <c r="E483" s="31"/>
      <c r="F483" s="79"/>
    </row>
    <row r="484" spans="1:7" s="2" customFormat="1" ht="111.9" hidden="1" customHeight="1" outlineLevel="1" x14ac:dyDescent="0.2">
      <c r="A484" s="62"/>
      <c r="B484" s="65"/>
      <c r="C484" s="68"/>
      <c r="D484" s="80"/>
      <c r="E484" s="6">
        <f t="shared" si="16"/>
        <v>7169</v>
      </c>
      <c r="F484" s="80"/>
      <c r="G484" s="6">
        <f t="shared" si="17"/>
        <v>5671</v>
      </c>
    </row>
    <row r="485" spans="1:7" s="2" customFormat="1" ht="26.1" hidden="1" customHeight="1" outlineLevel="1" x14ac:dyDescent="0.2">
      <c r="A485" s="60" t="s">
        <v>874</v>
      </c>
      <c r="B485" s="63"/>
      <c r="C485" s="66" t="s">
        <v>875</v>
      </c>
      <c r="D485" s="78" t="s">
        <v>626</v>
      </c>
      <c r="E485" s="6"/>
      <c r="F485" s="78" t="s">
        <v>876</v>
      </c>
      <c r="G485" s="6"/>
    </row>
    <row r="486" spans="1:7" ht="15" hidden="1" customHeight="1" outlineLevel="1" x14ac:dyDescent="0.2">
      <c r="A486" s="61"/>
      <c r="B486" s="64"/>
      <c r="C486" s="67"/>
      <c r="D486" s="79"/>
      <c r="E486" s="6"/>
      <c r="F486" s="79"/>
    </row>
    <row r="487" spans="1:7" s="2" customFormat="1" ht="111.9" hidden="1" customHeight="1" outlineLevel="1" x14ac:dyDescent="0.2">
      <c r="A487" s="62"/>
      <c r="B487" s="65"/>
      <c r="C487" s="68"/>
      <c r="D487" s="80"/>
      <c r="E487" s="6">
        <f t="shared" si="16"/>
        <v>8346</v>
      </c>
      <c r="F487" s="80"/>
      <c r="G487" s="6">
        <f t="shared" si="17"/>
        <v>7436.5</v>
      </c>
    </row>
    <row r="488" spans="1:7" s="2" customFormat="1" ht="26.1" hidden="1" customHeight="1" outlineLevel="1" x14ac:dyDescent="0.2">
      <c r="A488" s="60" t="s">
        <v>877</v>
      </c>
      <c r="B488" s="63"/>
      <c r="C488" s="66" t="s">
        <v>878</v>
      </c>
      <c r="D488" s="78" t="s">
        <v>151</v>
      </c>
      <c r="E488" s="6"/>
      <c r="F488" s="78" t="s">
        <v>165</v>
      </c>
      <c r="G488" s="6"/>
    </row>
    <row r="489" spans="1:7" ht="15" hidden="1" customHeight="1" outlineLevel="1" x14ac:dyDescent="0.2">
      <c r="A489" s="61"/>
      <c r="B489" s="64"/>
      <c r="C489" s="67"/>
      <c r="D489" s="79"/>
      <c r="E489" s="6"/>
      <c r="F489" s="79"/>
    </row>
    <row r="490" spans="1:7" s="2" customFormat="1" ht="111.9" hidden="1" customHeight="1" outlineLevel="1" x14ac:dyDescent="0.2">
      <c r="A490" s="62"/>
      <c r="B490" s="65"/>
      <c r="C490" s="68"/>
      <c r="D490" s="80"/>
      <c r="E490" s="6">
        <f t="shared" si="16"/>
        <v>9844</v>
      </c>
      <c r="F490" s="80"/>
      <c r="G490" s="6">
        <f t="shared" si="17"/>
        <v>7918</v>
      </c>
    </row>
    <row r="491" spans="1:7" s="2" customFormat="1" ht="26.1" hidden="1" customHeight="1" outlineLevel="1" x14ac:dyDescent="0.2">
      <c r="A491" s="60" t="s">
        <v>879</v>
      </c>
      <c r="B491" s="63"/>
      <c r="C491" s="66" t="s">
        <v>880</v>
      </c>
      <c r="D491" s="78" t="s">
        <v>667</v>
      </c>
      <c r="E491" s="6"/>
      <c r="F491" s="78" t="s">
        <v>881</v>
      </c>
      <c r="G491" s="6"/>
    </row>
    <row r="492" spans="1:7" ht="15" hidden="1" customHeight="1" outlineLevel="1" x14ac:dyDescent="0.2">
      <c r="A492" s="61"/>
      <c r="B492" s="64"/>
      <c r="C492" s="67"/>
      <c r="D492" s="79"/>
      <c r="E492" s="6"/>
      <c r="F492" s="79"/>
    </row>
    <row r="493" spans="1:7" s="2" customFormat="1" ht="111.9" hidden="1" customHeight="1" outlineLevel="1" x14ac:dyDescent="0.2">
      <c r="A493" s="62"/>
      <c r="B493" s="65"/>
      <c r="C493" s="68"/>
      <c r="D493" s="80"/>
      <c r="E493" s="6">
        <f t="shared" ref="E493:E553" si="18">D491+D491*7%</f>
        <v>12947</v>
      </c>
      <c r="F493" s="80"/>
      <c r="G493" s="6">
        <f t="shared" ref="G493:G553" si="19">F491+F491*7%</f>
        <v>10432.5</v>
      </c>
    </row>
    <row r="494" spans="1:7" s="2" customFormat="1" ht="26.1" hidden="1" customHeight="1" outlineLevel="1" x14ac:dyDescent="0.2">
      <c r="A494" s="60" t="s">
        <v>882</v>
      </c>
      <c r="B494" s="63"/>
      <c r="C494" s="66" t="s">
        <v>883</v>
      </c>
      <c r="D494" s="78" t="s">
        <v>553</v>
      </c>
      <c r="E494" s="6"/>
      <c r="F494" s="78" t="s">
        <v>230</v>
      </c>
      <c r="G494" s="6"/>
    </row>
    <row r="495" spans="1:7" ht="15" hidden="1" customHeight="1" outlineLevel="1" x14ac:dyDescent="0.2">
      <c r="A495" s="61"/>
      <c r="B495" s="64"/>
      <c r="C495" s="67"/>
      <c r="D495" s="79"/>
      <c r="E495" s="6"/>
      <c r="F495" s="79"/>
    </row>
    <row r="496" spans="1:7" s="2" customFormat="1" ht="111.9" hidden="1" customHeight="1" outlineLevel="1" x14ac:dyDescent="0.2">
      <c r="A496" s="62"/>
      <c r="B496" s="65"/>
      <c r="C496" s="68"/>
      <c r="D496" s="80"/>
      <c r="E496" s="6">
        <f t="shared" si="18"/>
        <v>17227</v>
      </c>
      <c r="F496" s="80"/>
      <c r="G496" s="6">
        <f t="shared" si="19"/>
        <v>13910</v>
      </c>
    </row>
    <row r="497" spans="1:7" s="2" customFormat="1" ht="26.1" hidden="1" customHeight="1" outlineLevel="1" x14ac:dyDescent="0.2">
      <c r="A497" s="60" t="s">
        <v>884</v>
      </c>
      <c r="B497" s="63"/>
      <c r="C497" s="66" t="s">
        <v>885</v>
      </c>
      <c r="D497" s="78" t="s">
        <v>470</v>
      </c>
      <c r="E497" s="6"/>
      <c r="F497" s="78" t="s">
        <v>886</v>
      </c>
      <c r="G497" s="6"/>
    </row>
    <row r="498" spans="1:7" ht="15" hidden="1" customHeight="1" outlineLevel="1" x14ac:dyDescent="0.2">
      <c r="A498" s="61"/>
      <c r="B498" s="64"/>
      <c r="C498" s="67"/>
      <c r="D498" s="79"/>
      <c r="E498" s="6"/>
      <c r="F498" s="79"/>
    </row>
    <row r="499" spans="1:7" s="2" customFormat="1" ht="111.9" hidden="1" customHeight="1" outlineLevel="1" x14ac:dyDescent="0.2">
      <c r="A499" s="62"/>
      <c r="B499" s="65"/>
      <c r="C499" s="68"/>
      <c r="D499" s="80"/>
      <c r="E499" s="6">
        <f t="shared" si="18"/>
        <v>22256</v>
      </c>
      <c r="F499" s="80"/>
      <c r="G499" s="6">
        <f t="shared" si="19"/>
        <v>17815.5</v>
      </c>
    </row>
    <row r="500" spans="1:7" ht="27.9" customHeight="1" collapsed="1" x14ac:dyDescent="0.2">
      <c r="A500" s="58" t="s">
        <v>887</v>
      </c>
      <c r="B500" s="58"/>
      <c r="C500" s="58"/>
      <c r="D500" s="58"/>
      <c r="E500" s="13"/>
      <c r="F500" s="28"/>
      <c r="G500" s="13"/>
    </row>
    <row r="501" spans="1:7" ht="213.9" hidden="1" customHeight="1" outlineLevel="1" x14ac:dyDescent="0.2">
      <c r="A501" s="59" t="s">
        <v>888</v>
      </c>
      <c r="B501" s="59"/>
      <c r="C501" s="59"/>
      <c r="D501" s="59"/>
      <c r="E501" s="13"/>
      <c r="G501" s="13"/>
    </row>
    <row r="502" spans="1:7" ht="11.1" hidden="1" customHeight="1" outlineLevel="1" x14ac:dyDescent="0.3">
      <c r="G502" s="13"/>
    </row>
    <row r="503" spans="1:7" s="2" customFormat="1" ht="26.1" hidden="1" customHeight="1" outlineLevel="1" x14ac:dyDescent="0.2">
      <c r="A503" s="60" t="s">
        <v>889</v>
      </c>
      <c r="B503" s="63"/>
      <c r="C503" s="66" t="s">
        <v>890</v>
      </c>
      <c r="D503" s="78" t="s">
        <v>851</v>
      </c>
      <c r="E503" s="30"/>
      <c r="F503" s="78" t="s">
        <v>404</v>
      </c>
      <c r="G503" s="6"/>
    </row>
    <row r="504" spans="1:7" ht="15" hidden="1" customHeight="1" outlineLevel="1" x14ac:dyDescent="0.3">
      <c r="A504" s="61"/>
      <c r="B504" s="64"/>
      <c r="C504" s="67"/>
      <c r="D504" s="79"/>
      <c r="E504" s="31"/>
      <c r="F504" s="79"/>
    </row>
    <row r="505" spans="1:7" s="2" customFormat="1" ht="111.9" hidden="1" customHeight="1" outlineLevel="1" x14ac:dyDescent="0.2">
      <c r="A505" s="62"/>
      <c r="B505" s="65"/>
      <c r="C505" s="68"/>
      <c r="D505" s="80"/>
      <c r="E505" s="6">
        <f t="shared" si="18"/>
        <v>7490</v>
      </c>
      <c r="F505" s="80"/>
      <c r="G505" s="6">
        <f t="shared" si="19"/>
        <v>6099</v>
      </c>
    </row>
    <row r="506" spans="1:7" s="2" customFormat="1" ht="26.1" hidden="1" customHeight="1" outlineLevel="1" x14ac:dyDescent="0.2">
      <c r="A506" s="60" t="s">
        <v>891</v>
      </c>
      <c r="B506" s="63"/>
      <c r="C506" s="66" t="s">
        <v>892</v>
      </c>
      <c r="D506" s="78" t="s">
        <v>651</v>
      </c>
      <c r="E506" s="6"/>
      <c r="F506" s="78" t="s">
        <v>893</v>
      </c>
      <c r="G506" s="6"/>
    </row>
    <row r="507" spans="1:7" ht="15" hidden="1" customHeight="1" outlineLevel="1" x14ac:dyDescent="0.2">
      <c r="A507" s="61"/>
      <c r="B507" s="64"/>
      <c r="C507" s="67"/>
      <c r="D507" s="79"/>
      <c r="E507" s="6"/>
      <c r="F507" s="79"/>
    </row>
    <row r="508" spans="1:7" s="2" customFormat="1" ht="111.9" hidden="1" customHeight="1" outlineLevel="1" x14ac:dyDescent="0.2">
      <c r="A508" s="62"/>
      <c r="B508" s="65"/>
      <c r="C508" s="68"/>
      <c r="D508" s="80"/>
      <c r="E508" s="6">
        <f t="shared" si="18"/>
        <v>8774</v>
      </c>
      <c r="F508" s="80"/>
      <c r="G508" s="6">
        <f t="shared" si="19"/>
        <v>7008.5</v>
      </c>
    </row>
    <row r="509" spans="1:7" s="2" customFormat="1" ht="26.1" hidden="1" customHeight="1" outlineLevel="1" x14ac:dyDescent="0.2">
      <c r="A509" s="60" t="s">
        <v>894</v>
      </c>
      <c r="B509" s="63"/>
      <c r="C509" s="66" t="s">
        <v>895</v>
      </c>
      <c r="D509" s="78" t="s">
        <v>227</v>
      </c>
      <c r="E509" s="6"/>
      <c r="F509" s="78" t="s">
        <v>228</v>
      </c>
      <c r="G509" s="6"/>
    </row>
    <row r="510" spans="1:7" ht="15" hidden="1" customHeight="1" outlineLevel="1" x14ac:dyDescent="0.2">
      <c r="A510" s="61"/>
      <c r="B510" s="64"/>
      <c r="C510" s="67"/>
      <c r="D510" s="79"/>
      <c r="E510" s="6"/>
      <c r="F510" s="79"/>
    </row>
    <row r="511" spans="1:7" s="2" customFormat="1" ht="111.9" hidden="1" customHeight="1" outlineLevel="1" x14ac:dyDescent="0.2">
      <c r="A511" s="62"/>
      <c r="B511" s="65"/>
      <c r="C511" s="68"/>
      <c r="D511" s="80"/>
      <c r="E511" s="6">
        <f t="shared" si="18"/>
        <v>10700</v>
      </c>
      <c r="F511" s="80"/>
      <c r="G511" s="6">
        <f t="shared" si="19"/>
        <v>8560</v>
      </c>
    </row>
    <row r="512" spans="1:7" s="2" customFormat="1" ht="26.1" hidden="1" customHeight="1" outlineLevel="1" x14ac:dyDescent="0.2">
      <c r="A512" s="60" t="s">
        <v>896</v>
      </c>
      <c r="B512" s="63"/>
      <c r="C512" s="66" t="s">
        <v>897</v>
      </c>
      <c r="D512" s="78" t="s">
        <v>898</v>
      </c>
      <c r="E512" s="6"/>
      <c r="F512" s="78" t="s">
        <v>899</v>
      </c>
      <c r="G512" s="6"/>
    </row>
    <row r="513" spans="1:7" ht="15" hidden="1" customHeight="1" outlineLevel="1" x14ac:dyDescent="0.2">
      <c r="A513" s="61"/>
      <c r="B513" s="64"/>
      <c r="C513" s="67"/>
      <c r="D513" s="79"/>
      <c r="E513" s="6"/>
      <c r="F513" s="79"/>
    </row>
    <row r="514" spans="1:7" s="2" customFormat="1" ht="111.9" hidden="1" customHeight="1" outlineLevel="1" x14ac:dyDescent="0.2">
      <c r="A514" s="62"/>
      <c r="B514" s="65"/>
      <c r="C514" s="68"/>
      <c r="D514" s="80"/>
      <c r="E514" s="6">
        <f t="shared" si="18"/>
        <v>13482</v>
      </c>
      <c r="F514" s="80"/>
      <c r="G514" s="6">
        <f t="shared" si="19"/>
        <v>10860.5</v>
      </c>
    </row>
    <row r="515" spans="1:7" s="2" customFormat="1" ht="26.1" hidden="1" customHeight="1" outlineLevel="1" x14ac:dyDescent="0.2">
      <c r="A515" s="60" t="s">
        <v>900</v>
      </c>
      <c r="B515" s="63"/>
      <c r="C515" s="66" t="s">
        <v>901</v>
      </c>
      <c r="D515" s="78" t="s">
        <v>531</v>
      </c>
      <c r="E515" s="6"/>
      <c r="F515" s="78" t="s">
        <v>368</v>
      </c>
      <c r="G515" s="6"/>
    </row>
    <row r="516" spans="1:7" ht="15" hidden="1" customHeight="1" outlineLevel="1" x14ac:dyDescent="0.2">
      <c r="A516" s="61"/>
      <c r="B516" s="64"/>
      <c r="C516" s="67"/>
      <c r="D516" s="79"/>
      <c r="E516" s="6"/>
      <c r="F516" s="79"/>
    </row>
    <row r="517" spans="1:7" s="2" customFormat="1" ht="111.9" hidden="1" customHeight="1" outlineLevel="1" x14ac:dyDescent="0.2">
      <c r="A517" s="62"/>
      <c r="B517" s="65"/>
      <c r="C517" s="68"/>
      <c r="D517" s="80"/>
      <c r="E517" s="6">
        <f t="shared" si="18"/>
        <v>18083</v>
      </c>
      <c r="F517" s="80"/>
      <c r="G517" s="6">
        <f t="shared" si="19"/>
        <v>14445</v>
      </c>
    </row>
    <row r="518" spans="1:7" s="2" customFormat="1" ht="26.1" hidden="1" customHeight="1" outlineLevel="1" x14ac:dyDescent="0.2">
      <c r="A518" s="60" t="s">
        <v>902</v>
      </c>
      <c r="B518" s="63"/>
      <c r="C518" s="66" t="s">
        <v>903</v>
      </c>
      <c r="D518" s="78" t="s">
        <v>347</v>
      </c>
      <c r="E518" s="6"/>
      <c r="F518" s="78" t="s">
        <v>904</v>
      </c>
      <c r="G518" s="6"/>
    </row>
    <row r="519" spans="1:7" ht="15" hidden="1" customHeight="1" outlineLevel="1" x14ac:dyDescent="0.2">
      <c r="A519" s="61"/>
      <c r="B519" s="64"/>
      <c r="C519" s="67"/>
      <c r="D519" s="79"/>
      <c r="E519" s="6"/>
      <c r="F519" s="79"/>
    </row>
    <row r="520" spans="1:7" s="2" customFormat="1" ht="111.9" hidden="1" customHeight="1" outlineLevel="1" x14ac:dyDescent="0.2">
      <c r="A520" s="62"/>
      <c r="B520" s="65"/>
      <c r="C520" s="68"/>
      <c r="D520" s="80"/>
      <c r="E520" s="6">
        <f t="shared" si="18"/>
        <v>22470</v>
      </c>
      <c r="F520" s="80"/>
      <c r="G520" s="6">
        <f t="shared" si="19"/>
        <v>18029.5</v>
      </c>
    </row>
    <row r="521" spans="1:7" ht="27.9" customHeight="1" collapsed="1" x14ac:dyDescent="0.2">
      <c r="A521" s="58" t="s">
        <v>905</v>
      </c>
      <c r="B521" s="58"/>
      <c r="C521" s="58"/>
      <c r="D521" s="58"/>
      <c r="E521" s="13"/>
      <c r="F521" s="28"/>
      <c r="G521" s="13"/>
    </row>
    <row r="522" spans="1:7" ht="213.9" hidden="1" customHeight="1" outlineLevel="1" x14ac:dyDescent="0.2">
      <c r="A522" s="59" t="s">
        <v>906</v>
      </c>
      <c r="B522" s="59"/>
      <c r="C522" s="59"/>
      <c r="D522" s="59"/>
      <c r="E522" s="13"/>
      <c r="G522" s="13"/>
    </row>
    <row r="523" spans="1:7" ht="11.1" hidden="1" customHeight="1" outlineLevel="1" x14ac:dyDescent="0.3">
      <c r="G523" s="13"/>
    </row>
    <row r="524" spans="1:7" s="2" customFormat="1" ht="26.1" hidden="1" customHeight="1" outlineLevel="1" x14ac:dyDescent="0.2">
      <c r="A524" s="60" t="s">
        <v>907</v>
      </c>
      <c r="B524" s="63"/>
      <c r="C524" s="66" t="s">
        <v>908</v>
      </c>
      <c r="D524" s="78" t="s">
        <v>851</v>
      </c>
      <c r="E524" s="30"/>
      <c r="F524" s="78" t="s">
        <v>404</v>
      </c>
      <c r="G524" s="6"/>
    </row>
    <row r="525" spans="1:7" ht="15" hidden="1" customHeight="1" outlineLevel="1" x14ac:dyDescent="0.3">
      <c r="A525" s="61"/>
      <c r="B525" s="64"/>
      <c r="C525" s="67"/>
      <c r="D525" s="79"/>
      <c r="E525" s="31"/>
      <c r="F525" s="79"/>
    </row>
    <row r="526" spans="1:7" s="2" customFormat="1" ht="111.9" hidden="1" customHeight="1" outlineLevel="1" x14ac:dyDescent="0.2">
      <c r="A526" s="62"/>
      <c r="B526" s="65"/>
      <c r="C526" s="68"/>
      <c r="D526" s="80"/>
      <c r="E526" s="6">
        <f t="shared" si="18"/>
        <v>7490</v>
      </c>
      <c r="F526" s="80"/>
      <c r="G526" s="6">
        <f t="shared" si="19"/>
        <v>6099</v>
      </c>
    </row>
    <row r="527" spans="1:7" s="2" customFormat="1" ht="26.1" hidden="1" customHeight="1" outlineLevel="1" x14ac:dyDescent="0.2">
      <c r="A527" s="60" t="s">
        <v>909</v>
      </c>
      <c r="B527" s="63"/>
      <c r="C527" s="66" t="s">
        <v>910</v>
      </c>
      <c r="D527" s="78" t="s">
        <v>651</v>
      </c>
      <c r="E527" s="6"/>
      <c r="F527" s="78" t="s">
        <v>893</v>
      </c>
      <c r="G527" s="6"/>
    </row>
    <row r="528" spans="1:7" ht="15" hidden="1" customHeight="1" outlineLevel="1" x14ac:dyDescent="0.2">
      <c r="A528" s="61"/>
      <c r="B528" s="64"/>
      <c r="C528" s="67"/>
      <c r="D528" s="79"/>
      <c r="E528" s="6"/>
      <c r="F528" s="79"/>
    </row>
    <row r="529" spans="1:7" s="2" customFormat="1" ht="111.9" hidden="1" customHeight="1" outlineLevel="1" x14ac:dyDescent="0.2">
      <c r="A529" s="62"/>
      <c r="B529" s="65"/>
      <c r="C529" s="68"/>
      <c r="D529" s="80"/>
      <c r="E529" s="6">
        <f t="shared" si="18"/>
        <v>8774</v>
      </c>
      <c r="F529" s="80"/>
      <c r="G529" s="6">
        <f t="shared" si="19"/>
        <v>7008.5</v>
      </c>
    </row>
    <row r="530" spans="1:7" s="2" customFormat="1" ht="26.1" hidden="1" customHeight="1" outlineLevel="1" x14ac:dyDescent="0.2">
      <c r="A530" s="60" t="s">
        <v>911</v>
      </c>
      <c r="B530" s="63"/>
      <c r="C530" s="66" t="s">
        <v>912</v>
      </c>
      <c r="D530" s="78" t="s">
        <v>682</v>
      </c>
      <c r="E530" s="6"/>
      <c r="F530" s="78" t="s">
        <v>700</v>
      </c>
      <c r="G530" s="6"/>
    </row>
    <row r="531" spans="1:7" ht="15" hidden="1" customHeight="1" outlineLevel="1" x14ac:dyDescent="0.2">
      <c r="A531" s="61"/>
      <c r="B531" s="64"/>
      <c r="C531" s="67"/>
      <c r="D531" s="79"/>
      <c r="E531" s="6"/>
      <c r="F531" s="79"/>
    </row>
    <row r="532" spans="1:7" s="2" customFormat="1" ht="111.9" hidden="1" customHeight="1" outlineLevel="1" x14ac:dyDescent="0.2">
      <c r="A532" s="62"/>
      <c r="B532" s="65"/>
      <c r="C532" s="68"/>
      <c r="D532" s="80"/>
      <c r="E532" s="6">
        <f t="shared" si="18"/>
        <v>9737</v>
      </c>
      <c r="F532" s="80"/>
      <c r="G532" s="6">
        <f t="shared" si="19"/>
        <v>7811</v>
      </c>
    </row>
    <row r="533" spans="1:7" s="2" customFormat="1" ht="26.1" hidden="1" customHeight="1" outlineLevel="1" x14ac:dyDescent="0.2">
      <c r="A533" s="60" t="s">
        <v>913</v>
      </c>
      <c r="B533" s="63"/>
      <c r="C533" s="66" t="s">
        <v>914</v>
      </c>
      <c r="D533" s="78" t="s">
        <v>898</v>
      </c>
      <c r="E533" s="6"/>
      <c r="F533" s="78" t="s">
        <v>899</v>
      </c>
      <c r="G533" s="6"/>
    </row>
    <row r="534" spans="1:7" ht="15" hidden="1" customHeight="1" outlineLevel="1" x14ac:dyDescent="0.2">
      <c r="A534" s="61"/>
      <c r="B534" s="64"/>
      <c r="C534" s="67"/>
      <c r="D534" s="79"/>
      <c r="E534" s="6"/>
      <c r="F534" s="79"/>
    </row>
    <row r="535" spans="1:7" s="2" customFormat="1" ht="111.9" hidden="1" customHeight="1" outlineLevel="1" x14ac:dyDescent="0.2">
      <c r="A535" s="62"/>
      <c r="B535" s="65"/>
      <c r="C535" s="68"/>
      <c r="D535" s="80"/>
      <c r="E535" s="6">
        <f t="shared" si="18"/>
        <v>13482</v>
      </c>
      <c r="F535" s="80"/>
      <c r="G535" s="6">
        <f t="shared" si="19"/>
        <v>10860.5</v>
      </c>
    </row>
    <row r="536" spans="1:7" s="2" customFormat="1" ht="26.1" hidden="1" customHeight="1" outlineLevel="1" x14ac:dyDescent="0.2">
      <c r="A536" s="60" t="s">
        <v>915</v>
      </c>
      <c r="B536" s="63"/>
      <c r="C536" s="66" t="s">
        <v>916</v>
      </c>
      <c r="D536" s="78" t="s">
        <v>531</v>
      </c>
      <c r="E536" s="6"/>
      <c r="F536" s="78" t="s">
        <v>368</v>
      </c>
      <c r="G536" s="6"/>
    </row>
    <row r="537" spans="1:7" ht="15" hidden="1" customHeight="1" outlineLevel="1" x14ac:dyDescent="0.2">
      <c r="A537" s="61"/>
      <c r="B537" s="64"/>
      <c r="C537" s="67"/>
      <c r="D537" s="79"/>
      <c r="E537" s="6"/>
      <c r="F537" s="79"/>
    </row>
    <row r="538" spans="1:7" s="2" customFormat="1" ht="111.9" hidden="1" customHeight="1" outlineLevel="1" x14ac:dyDescent="0.2">
      <c r="A538" s="62"/>
      <c r="B538" s="65"/>
      <c r="C538" s="68"/>
      <c r="D538" s="80"/>
      <c r="E538" s="6">
        <f t="shared" si="18"/>
        <v>18083</v>
      </c>
      <c r="F538" s="80"/>
      <c r="G538" s="6">
        <f t="shared" si="19"/>
        <v>14445</v>
      </c>
    </row>
    <row r="539" spans="1:7" s="2" customFormat="1" ht="26.1" hidden="1" customHeight="1" outlineLevel="1" x14ac:dyDescent="0.2">
      <c r="A539" s="60" t="s">
        <v>917</v>
      </c>
      <c r="B539" s="63"/>
      <c r="C539" s="66" t="s">
        <v>918</v>
      </c>
      <c r="D539" s="78" t="s">
        <v>347</v>
      </c>
      <c r="E539" s="6"/>
      <c r="F539" s="78" t="s">
        <v>904</v>
      </c>
      <c r="G539" s="6"/>
    </row>
    <row r="540" spans="1:7" ht="15" hidden="1" customHeight="1" outlineLevel="1" x14ac:dyDescent="0.2">
      <c r="A540" s="61"/>
      <c r="B540" s="64"/>
      <c r="C540" s="67"/>
      <c r="D540" s="79"/>
      <c r="E540" s="6"/>
      <c r="F540" s="79"/>
    </row>
    <row r="541" spans="1:7" s="2" customFormat="1" ht="111.9" hidden="1" customHeight="1" outlineLevel="1" x14ac:dyDescent="0.2">
      <c r="A541" s="62"/>
      <c r="B541" s="65"/>
      <c r="C541" s="68"/>
      <c r="D541" s="80"/>
      <c r="E541" s="6">
        <f t="shared" si="18"/>
        <v>22470</v>
      </c>
      <c r="F541" s="80"/>
      <c r="G541" s="6">
        <f t="shared" si="19"/>
        <v>18029.5</v>
      </c>
    </row>
    <row r="542" spans="1:7" ht="27.9" customHeight="1" collapsed="1" x14ac:dyDescent="0.2">
      <c r="A542" s="58" t="s">
        <v>919</v>
      </c>
      <c r="B542" s="58"/>
      <c r="C542" s="58"/>
      <c r="D542" s="58"/>
      <c r="E542" s="13"/>
      <c r="F542" s="28"/>
      <c r="G542" s="13"/>
    </row>
    <row r="543" spans="1:7" ht="201.9" hidden="1" customHeight="1" outlineLevel="1" x14ac:dyDescent="0.2">
      <c r="A543" s="59" t="s">
        <v>920</v>
      </c>
      <c r="B543" s="59"/>
      <c r="C543" s="59"/>
      <c r="D543" s="59"/>
      <c r="E543" s="13"/>
      <c r="G543" s="13"/>
    </row>
    <row r="544" spans="1:7" ht="11.1" hidden="1" customHeight="1" outlineLevel="1" x14ac:dyDescent="0.3">
      <c r="G544" s="13"/>
    </row>
    <row r="545" spans="1:7" s="2" customFormat="1" ht="26.1" hidden="1" customHeight="1" outlineLevel="1" x14ac:dyDescent="0.2">
      <c r="A545" s="60" t="s">
        <v>921</v>
      </c>
      <c r="B545" s="63"/>
      <c r="C545" s="66" t="s">
        <v>922</v>
      </c>
      <c r="D545" s="78" t="s">
        <v>161</v>
      </c>
      <c r="E545" s="30"/>
      <c r="F545" s="78" t="s">
        <v>846</v>
      </c>
      <c r="G545" s="6"/>
    </row>
    <row r="546" spans="1:7" ht="15" hidden="1" customHeight="1" outlineLevel="1" x14ac:dyDescent="0.3">
      <c r="A546" s="61"/>
      <c r="B546" s="64"/>
      <c r="C546" s="67"/>
      <c r="D546" s="79"/>
      <c r="E546" s="31"/>
      <c r="F546" s="79"/>
    </row>
    <row r="547" spans="1:7" s="2" customFormat="1" ht="111.9" hidden="1" customHeight="1" outlineLevel="1" x14ac:dyDescent="0.2">
      <c r="A547" s="62"/>
      <c r="B547" s="65"/>
      <c r="C547" s="68"/>
      <c r="D547" s="80"/>
      <c r="E547" s="6">
        <f t="shared" si="18"/>
        <v>5564</v>
      </c>
      <c r="F547" s="80"/>
      <c r="G547" s="6">
        <f t="shared" si="19"/>
        <v>4440.5</v>
      </c>
    </row>
    <row r="548" spans="1:7" s="2" customFormat="1" ht="26.1" hidden="1" customHeight="1" outlineLevel="1" x14ac:dyDescent="0.2">
      <c r="A548" s="60" t="s">
        <v>923</v>
      </c>
      <c r="B548" s="63"/>
      <c r="C548" s="66" t="s">
        <v>924</v>
      </c>
      <c r="D548" s="78" t="s">
        <v>702</v>
      </c>
      <c r="E548" s="6"/>
      <c r="F548" s="78" t="s">
        <v>834</v>
      </c>
      <c r="G548" s="6"/>
    </row>
    <row r="549" spans="1:7" ht="15" hidden="1" customHeight="1" outlineLevel="1" x14ac:dyDescent="0.2">
      <c r="A549" s="61"/>
      <c r="B549" s="64"/>
      <c r="C549" s="67"/>
      <c r="D549" s="79"/>
      <c r="E549" s="6"/>
      <c r="F549" s="79"/>
    </row>
    <row r="550" spans="1:7" s="2" customFormat="1" ht="111.9" hidden="1" customHeight="1" outlineLevel="1" x14ac:dyDescent="0.2">
      <c r="A550" s="62"/>
      <c r="B550" s="65"/>
      <c r="C550" s="68"/>
      <c r="D550" s="80"/>
      <c r="E550" s="6">
        <f t="shared" si="18"/>
        <v>6313</v>
      </c>
      <c r="F550" s="80"/>
      <c r="G550" s="6">
        <f t="shared" si="19"/>
        <v>5029</v>
      </c>
    </row>
    <row r="551" spans="1:7" s="2" customFormat="1" ht="26.1" hidden="1" customHeight="1" outlineLevel="1" x14ac:dyDescent="0.2">
      <c r="A551" s="60" t="s">
        <v>925</v>
      </c>
      <c r="B551" s="63"/>
      <c r="C551" s="66" t="s">
        <v>926</v>
      </c>
      <c r="D551" s="78" t="s">
        <v>927</v>
      </c>
      <c r="E551" s="6"/>
      <c r="F551" s="78" t="s">
        <v>395</v>
      </c>
      <c r="G551" s="6"/>
    </row>
    <row r="552" spans="1:7" ht="15" hidden="1" customHeight="1" outlineLevel="1" x14ac:dyDescent="0.2">
      <c r="A552" s="61"/>
      <c r="B552" s="64"/>
      <c r="C552" s="67"/>
      <c r="D552" s="79"/>
      <c r="E552" s="6"/>
      <c r="F552" s="79"/>
    </row>
    <row r="553" spans="1:7" s="2" customFormat="1" ht="111.9" hidden="1" customHeight="1" outlineLevel="1" x14ac:dyDescent="0.2">
      <c r="A553" s="62"/>
      <c r="B553" s="65"/>
      <c r="C553" s="68"/>
      <c r="D553" s="80"/>
      <c r="E553" s="6">
        <f t="shared" si="18"/>
        <v>6527</v>
      </c>
      <c r="F553" s="80"/>
      <c r="G553" s="6">
        <f t="shared" si="19"/>
        <v>5243</v>
      </c>
    </row>
    <row r="554" spans="1:7" s="2" customFormat="1" ht="26.1" hidden="1" customHeight="1" outlineLevel="1" x14ac:dyDescent="0.2">
      <c r="A554" s="60" t="s">
        <v>928</v>
      </c>
      <c r="B554" s="63"/>
      <c r="C554" s="66" t="s">
        <v>929</v>
      </c>
      <c r="D554" s="78" t="s">
        <v>626</v>
      </c>
      <c r="E554" s="6"/>
      <c r="F554" s="78" t="s">
        <v>627</v>
      </c>
      <c r="G554" s="6"/>
    </row>
    <row r="555" spans="1:7" ht="15" hidden="1" customHeight="1" outlineLevel="1" x14ac:dyDescent="0.2">
      <c r="A555" s="61"/>
      <c r="B555" s="64"/>
      <c r="C555" s="67"/>
      <c r="D555" s="79"/>
      <c r="E555" s="6"/>
      <c r="F555" s="79"/>
    </row>
    <row r="556" spans="1:7" s="2" customFormat="1" ht="111.9" hidden="1" customHeight="1" outlineLevel="1" x14ac:dyDescent="0.2">
      <c r="A556" s="62"/>
      <c r="B556" s="65"/>
      <c r="C556" s="68"/>
      <c r="D556" s="80"/>
      <c r="E556" s="6">
        <f t="shared" ref="E556:E618" si="20">D554+D554*7%</f>
        <v>8346</v>
      </c>
      <c r="F556" s="80"/>
      <c r="G556" s="6">
        <f t="shared" ref="G556:G618" si="21">F554+F554*7%</f>
        <v>6687.5</v>
      </c>
    </row>
    <row r="557" spans="1:7" s="2" customFormat="1" ht="26.1" hidden="1" customHeight="1" outlineLevel="1" x14ac:dyDescent="0.2">
      <c r="A557" s="60" t="s">
        <v>894</v>
      </c>
      <c r="B557" s="63"/>
      <c r="C557" s="66" t="s">
        <v>930</v>
      </c>
      <c r="D557" s="78" t="s">
        <v>151</v>
      </c>
      <c r="E557" s="6"/>
      <c r="F557" s="78" t="s">
        <v>931</v>
      </c>
      <c r="G557" s="6"/>
    </row>
    <row r="558" spans="1:7" ht="15" hidden="1" customHeight="1" outlineLevel="1" x14ac:dyDescent="0.2">
      <c r="A558" s="61"/>
      <c r="B558" s="64"/>
      <c r="C558" s="67"/>
      <c r="D558" s="79"/>
      <c r="E558" s="6"/>
      <c r="F558" s="79"/>
    </row>
    <row r="559" spans="1:7" s="2" customFormat="1" ht="111.9" hidden="1" customHeight="1" outlineLevel="1" x14ac:dyDescent="0.2">
      <c r="A559" s="62"/>
      <c r="B559" s="65"/>
      <c r="C559" s="68"/>
      <c r="D559" s="80"/>
      <c r="E559" s="6">
        <f t="shared" si="20"/>
        <v>9844</v>
      </c>
      <c r="F559" s="80"/>
      <c r="G559" s="6">
        <f t="shared" si="21"/>
        <v>7864.5</v>
      </c>
    </row>
    <row r="560" spans="1:7" s="2" customFormat="1" ht="26.1" hidden="1" customHeight="1" outlineLevel="1" x14ac:dyDescent="0.2">
      <c r="A560" s="60" t="s">
        <v>932</v>
      </c>
      <c r="B560" s="63"/>
      <c r="C560" s="66" t="s">
        <v>933</v>
      </c>
      <c r="D560" s="78" t="s">
        <v>363</v>
      </c>
      <c r="E560" s="6"/>
      <c r="F560" s="78" t="s">
        <v>223</v>
      </c>
      <c r="G560" s="6"/>
    </row>
    <row r="561" spans="1:7" ht="15" hidden="1" customHeight="1" outlineLevel="1" x14ac:dyDescent="0.2">
      <c r="A561" s="61"/>
      <c r="B561" s="64"/>
      <c r="C561" s="67"/>
      <c r="D561" s="79"/>
      <c r="E561" s="6"/>
      <c r="F561" s="79"/>
    </row>
    <row r="562" spans="1:7" s="2" customFormat="1" ht="111.9" hidden="1" customHeight="1" outlineLevel="1" x14ac:dyDescent="0.2">
      <c r="A562" s="62"/>
      <c r="B562" s="65"/>
      <c r="C562" s="68"/>
      <c r="D562" s="80"/>
      <c r="E562" s="6">
        <f t="shared" si="20"/>
        <v>11770</v>
      </c>
      <c r="F562" s="80"/>
      <c r="G562" s="6">
        <f t="shared" si="21"/>
        <v>9523</v>
      </c>
    </row>
    <row r="563" spans="1:7" ht="27.9" customHeight="1" collapsed="1" x14ac:dyDescent="0.2">
      <c r="A563" s="58" t="s">
        <v>934</v>
      </c>
      <c r="B563" s="58"/>
      <c r="C563" s="58"/>
      <c r="D563" s="58"/>
      <c r="E563" s="3"/>
      <c r="F563" s="28"/>
      <c r="G563" s="13"/>
    </row>
    <row r="564" spans="1:7" ht="201.9" hidden="1" customHeight="1" outlineLevel="1" x14ac:dyDescent="0.2">
      <c r="A564" s="59" t="s">
        <v>935</v>
      </c>
      <c r="B564" s="59"/>
      <c r="C564" s="59"/>
      <c r="D564" s="59"/>
      <c r="E564" s="3"/>
      <c r="G564" s="13"/>
    </row>
    <row r="565" spans="1:7" ht="11.1" hidden="1" customHeight="1" outlineLevel="1" x14ac:dyDescent="0.3">
      <c r="G565" s="13"/>
    </row>
    <row r="566" spans="1:7" s="2" customFormat="1" ht="26.1" hidden="1" customHeight="1" outlineLevel="1" x14ac:dyDescent="0.2">
      <c r="A566" s="60" t="s">
        <v>936</v>
      </c>
      <c r="B566" s="63"/>
      <c r="C566" s="66" t="s">
        <v>937</v>
      </c>
      <c r="D566" s="78" t="s">
        <v>148</v>
      </c>
      <c r="E566" s="30"/>
      <c r="F566" s="78" t="s">
        <v>938</v>
      </c>
      <c r="G566" s="6"/>
    </row>
    <row r="567" spans="1:7" ht="15" hidden="1" customHeight="1" outlineLevel="1" x14ac:dyDescent="0.3">
      <c r="A567" s="61"/>
      <c r="B567" s="64"/>
      <c r="C567" s="67"/>
      <c r="D567" s="79"/>
      <c r="E567" s="31"/>
      <c r="F567" s="79"/>
    </row>
    <row r="568" spans="1:7" s="2" customFormat="1" ht="111.9" hidden="1" customHeight="1" outlineLevel="1" x14ac:dyDescent="0.2">
      <c r="A568" s="62"/>
      <c r="B568" s="65"/>
      <c r="C568" s="68"/>
      <c r="D568" s="80"/>
      <c r="E568" s="6">
        <f t="shared" si="20"/>
        <v>5671</v>
      </c>
      <c r="F568" s="80"/>
      <c r="G568" s="6">
        <f t="shared" si="21"/>
        <v>4494</v>
      </c>
    </row>
    <row r="569" spans="1:7" s="2" customFormat="1" ht="26.1" hidden="1" customHeight="1" outlineLevel="1" x14ac:dyDescent="0.2">
      <c r="A569" s="60" t="s">
        <v>939</v>
      </c>
      <c r="B569" s="63"/>
      <c r="C569" s="66" t="s">
        <v>940</v>
      </c>
      <c r="D569" s="78" t="s">
        <v>941</v>
      </c>
      <c r="E569" s="6"/>
      <c r="F569" s="78" t="s">
        <v>942</v>
      </c>
      <c r="G569" s="6"/>
    </row>
    <row r="570" spans="1:7" ht="15" hidden="1" customHeight="1" outlineLevel="1" x14ac:dyDescent="0.2">
      <c r="A570" s="61"/>
      <c r="B570" s="64"/>
      <c r="C570" s="67"/>
      <c r="D570" s="79"/>
      <c r="E570" s="6"/>
      <c r="F570" s="79"/>
    </row>
    <row r="571" spans="1:7" s="2" customFormat="1" ht="111.9" hidden="1" customHeight="1" outlineLevel="1" x14ac:dyDescent="0.2">
      <c r="A571" s="62"/>
      <c r="B571" s="65"/>
      <c r="C571" s="68"/>
      <c r="D571" s="80"/>
      <c r="E571" s="6">
        <f t="shared" si="20"/>
        <v>6420</v>
      </c>
      <c r="F571" s="80"/>
      <c r="G571" s="6">
        <f t="shared" si="21"/>
        <v>5082.5</v>
      </c>
    </row>
    <row r="572" spans="1:7" s="2" customFormat="1" ht="26.1" hidden="1" customHeight="1" outlineLevel="1" x14ac:dyDescent="0.2">
      <c r="A572" s="60" t="s">
        <v>943</v>
      </c>
      <c r="B572" s="63"/>
      <c r="C572" s="66" t="s">
        <v>944</v>
      </c>
      <c r="D572" s="78" t="s">
        <v>705</v>
      </c>
      <c r="E572" s="6"/>
      <c r="F572" s="78" t="s">
        <v>401</v>
      </c>
      <c r="G572" s="6"/>
    </row>
    <row r="573" spans="1:7" ht="15" hidden="1" customHeight="1" outlineLevel="1" x14ac:dyDescent="0.2">
      <c r="A573" s="61"/>
      <c r="B573" s="64"/>
      <c r="C573" s="67"/>
      <c r="D573" s="79"/>
      <c r="E573" s="6"/>
      <c r="F573" s="79"/>
    </row>
    <row r="574" spans="1:7" s="2" customFormat="1" ht="111.9" hidden="1" customHeight="1" outlineLevel="1" x14ac:dyDescent="0.2">
      <c r="A574" s="62"/>
      <c r="B574" s="65"/>
      <c r="C574" s="68"/>
      <c r="D574" s="80"/>
      <c r="E574" s="6">
        <f t="shared" si="20"/>
        <v>6634</v>
      </c>
      <c r="F574" s="80"/>
      <c r="G574" s="6">
        <f t="shared" si="21"/>
        <v>5350</v>
      </c>
    </row>
    <row r="575" spans="1:7" s="2" customFormat="1" ht="26.1" hidden="1" customHeight="1" outlineLevel="1" x14ac:dyDescent="0.2">
      <c r="A575" s="60" t="s">
        <v>945</v>
      </c>
      <c r="B575" s="63"/>
      <c r="C575" s="66" t="s">
        <v>946</v>
      </c>
      <c r="D575" s="78" t="s">
        <v>708</v>
      </c>
      <c r="E575" s="6"/>
      <c r="F575" s="78" t="s">
        <v>101</v>
      </c>
      <c r="G575" s="6"/>
    </row>
    <row r="576" spans="1:7" ht="15" hidden="1" customHeight="1" outlineLevel="1" x14ac:dyDescent="0.2">
      <c r="A576" s="61"/>
      <c r="B576" s="64"/>
      <c r="C576" s="67"/>
      <c r="D576" s="79"/>
      <c r="E576" s="6"/>
      <c r="F576" s="79"/>
    </row>
    <row r="577" spans="1:7" s="2" customFormat="1" ht="111.9" hidden="1" customHeight="1" outlineLevel="1" x14ac:dyDescent="0.2">
      <c r="A577" s="62"/>
      <c r="B577" s="65"/>
      <c r="C577" s="68"/>
      <c r="D577" s="80"/>
      <c r="E577" s="6">
        <f t="shared" si="20"/>
        <v>8453</v>
      </c>
      <c r="F577" s="80"/>
      <c r="G577" s="6">
        <f t="shared" si="21"/>
        <v>6741</v>
      </c>
    </row>
    <row r="578" spans="1:7" s="2" customFormat="1" ht="26.1" hidden="1" customHeight="1" outlineLevel="1" x14ac:dyDescent="0.2">
      <c r="A578" s="60" t="s">
        <v>911</v>
      </c>
      <c r="B578" s="63"/>
      <c r="C578" s="66" t="s">
        <v>947</v>
      </c>
      <c r="D578" s="78" t="s">
        <v>636</v>
      </c>
      <c r="E578" s="6"/>
      <c r="F578" s="78" t="s">
        <v>637</v>
      </c>
      <c r="G578" s="6"/>
    </row>
    <row r="579" spans="1:7" ht="15" hidden="1" customHeight="1" outlineLevel="1" x14ac:dyDescent="0.2">
      <c r="A579" s="61"/>
      <c r="B579" s="64"/>
      <c r="C579" s="67"/>
      <c r="D579" s="79"/>
      <c r="E579" s="6"/>
      <c r="F579" s="79"/>
    </row>
    <row r="580" spans="1:7" s="2" customFormat="1" ht="111.9" hidden="1" customHeight="1" outlineLevel="1" x14ac:dyDescent="0.2">
      <c r="A580" s="62"/>
      <c r="B580" s="65"/>
      <c r="C580" s="68"/>
      <c r="D580" s="80"/>
      <c r="E580" s="6">
        <f t="shared" si="20"/>
        <v>8988</v>
      </c>
      <c r="F580" s="80"/>
      <c r="G580" s="6">
        <f t="shared" si="21"/>
        <v>7169</v>
      </c>
    </row>
    <row r="581" spans="1:7" s="2" customFormat="1" ht="26.1" hidden="1" customHeight="1" outlineLevel="1" x14ac:dyDescent="0.2">
      <c r="A581" s="60" t="s">
        <v>948</v>
      </c>
      <c r="B581" s="63"/>
      <c r="C581" s="66" t="s">
        <v>949</v>
      </c>
      <c r="D581" s="78" t="s">
        <v>268</v>
      </c>
      <c r="E581" s="6"/>
      <c r="F581" s="78" t="s">
        <v>644</v>
      </c>
      <c r="G581" s="6"/>
    </row>
    <row r="582" spans="1:7" ht="15" hidden="1" customHeight="1" outlineLevel="1" x14ac:dyDescent="0.2">
      <c r="A582" s="61"/>
      <c r="B582" s="64"/>
      <c r="C582" s="67"/>
      <c r="D582" s="79"/>
      <c r="E582" s="6"/>
      <c r="F582" s="79"/>
    </row>
    <row r="583" spans="1:7" s="2" customFormat="1" ht="111.9" hidden="1" customHeight="1" outlineLevel="1" x14ac:dyDescent="0.2">
      <c r="A583" s="62"/>
      <c r="B583" s="65"/>
      <c r="C583" s="68"/>
      <c r="D583" s="80"/>
      <c r="E583" s="6">
        <f t="shared" si="20"/>
        <v>12091</v>
      </c>
      <c r="F583" s="80"/>
      <c r="G583" s="6">
        <f t="shared" si="21"/>
        <v>9630</v>
      </c>
    </row>
    <row r="584" spans="1:7" ht="11.1" hidden="1" customHeight="1" outlineLevel="1" x14ac:dyDescent="0.3">
      <c r="G584" s="13"/>
    </row>
    <row r="585" spans="1:7" ht="27.9" customHeight="1" collapsed="1" x14ac:dyDescent="0.3">
      <c r="A585" s="58" t="s">
        <v>950</v>
      </c>
      <c r="B585" s="58"/>
      <c r="C585" s="58"/>
      <c r="D585" s="58"/>
      <c r="F585" s="28"/>
      <c r="G585" s="13"/>
    </row>
    <row r="586" spans="1:7" ht="225.9" hidden="1" customHeight="1" outlineLevel="1" x14ac:dyDescent="0.3">
      <c r="A586" s="59" t="s">
        <v>951</v>
      </c>
      <c r="B586" s="59"/>
      <c r="C586" s="59"/>
      <c r="D586" s="59"/>
      <c r="G586" s="13"/>
    </row>
    <row r="587" spans="1:7" ht="11.1" hidden="1" customHeight="1" outlineLevel="1" x14ac:dyDescent="0.3">
      <c r="G587" s="13"/>
    </row>
    <row r="588" spans="1:7" s="2" customFormat="1" ht="26.1" hidden="1" customHeight="1" outlineLevel="1" x14ac:dyDescent="0.2">
      <c r="A588" s="60" t="s">
        <v>952</v>
      </c>
      <c r="B588" s="63"/>
      <c r="C588" s="66" t="s">
        <v>953</v>
      </c>
      <c r="D588" s="78" t="s">
        <v>802</v>
      </c>
      <c r="E588" s="30"/>
      <c r="F588" s="78" t="s">
        <v>954</v>
      </c>
      <c r="G588" s="6"/>
    </row>
    <row r="589" spans="1:7" ht="15" hidden="1" customHeight="1" outlineLevel="1" x14ac:dyDescent="0.3">
      <c r="A589" s="61"/>
      <c r="B589" s="64"/>
      <c r="C589" s="67"/>
      <c r="D589" s="79"/>
      <c r="E589" s="31"/>
      <c r="F589" s="79"/>
    </row>
    <row r="590" spans="1:7" s="2" customFormat="1" ht="111.9" hidden="1" customHeight="1" outlineLevel="1" x14ac:dyDescent="0.2">
      <c r="A590" s="62"/>
      <c r="B590" s="65"/>
      <c r="C590" s="68"/>
      <c r="D590" s="80"/>
      <c r="E590" s="6">
        <f t="shared" si="20"/>
        <v>5778</v>
      </c>
      <c r="F590" s="80"/>
      <c r="G590" s="6">
        <f t="shared" si="21"/>
        <v>4654.5</v>
      </c>
    </row>
    <row r="591" spans="1:7" s="2" customFormat="1" ht="26.1" hidden="1" customHeight="1" outlineLevel="1" x14ac:dyDescent="0.2">
      <c r="A591" s="60" t="s">
        <v>955</v>
      </c>
      <c r="B591" s="63"/>
      <c r="C591" s="66" t="s">
        <v>956</v>
      </c>
      <c r="D591" s="78" t="s">
        <v>702</v>
      </c>
      <c r="E591" s="6"/>
      <c r="F591" s="78" t="s">
        <v>834</v>
      </c>
      <c r="G591" s="6"/>
    </row>
    <row r="592" spans="1:7" ht="15" hidden="1" customHeight="1" outlineLevel="1" x14ac:dyDescent="0.2">
      <c r="A592" s="61"/>
      <c r="B592" s="64"/>
      <c r="C592" s="67"/>
      <c r="D592" s="79"/>
      <c r="E592" s="6"/>
      <c r="F592" s="79"/>
    </row>
    <row r="593" spans="1:7" s="2" customFormat="1" ht="111.9" hidden="1" customHeight="1" outlineLevel="1" x14ac:dyDescent="0.2">
      <c r="A593" s="62"/>
      <c r="B593" s="65"/>
      <c r="C593" s="68"/>
      <c r="D593" s="80"/>
      <c r="E593" s="6">
        <f t="shared" si="20"/>
        <v>6313</v>
      </c>
      <c r="F593" s="80"/>
      <c r="G593" s="6">
        <f t="shared" si="21"/>
        <v>5029</v>
      </c>
    </row>
    <row r="594" spans="1:7" s="2" customFormat="1" ht="26.1" hidden="1" customHeight="1" outlineLevel="1" x14ac:dyDescent="0.2">
      <c r="A594" s="60" t="s">
        <v>957</v>
      </c>
      <c r="B594" s="63"/>
      <c r="C594" s="66" t="s">
        <v>958</v>
      </c>
      <c r="D594" s="78" t="s">
        <v>927</v>
      </c>
      <c r="E594" s="6"/>
      <c r="F594" s="78" t="s">
        <v>772</v>
      </c>
      <c r="G594" s="6"/>
    </row>
    <row r="595" spans="1:7" ht="15" hidden="1" customHeight="1" outlineLevel="1" x14ac:dyDescent="0.2">
      <c r="A595" s="61"/>
      <c r="B595" s="64"/>
      <c r="C595" s="67"/>
      <c r="D595" s="79"/>
      <c r="E595" s="6"/>
      <c r="F595" s="79"/>
    </row>
    <row r="596" spans="1:7" s="2" customFormat="1" ht="111.9" hidden="1" customHeight="1" outlineLevel="1" x14ac:dyDescent="0.2">
      <c r="A596" s="62"/>
      <c r="B596" s="65"/>
      <c r="C596" s="68"/>
      <c r="D596" s="80"/>
      <c r="E596" s="6">
        <f t="shared" si="20"/>
        <v>6527</v>
      </c>
      <c r="F596" s="80"/>
      <c r="G596" s="6">
        <f t="shared" si="21"/>
        <v>5296.5</v>
      </c>
    </row>
    <row r="597" spans="1:7" s="2" customFormat="1" ht="26.1" hidden="1" customHeight="1" outlineLevel="1" x14ac:dyDescent="0.2">
      <c r="A597" s="60" t="s">
        <v>959</v>
      </c>
      <c r="B597" s="63"/>
      <c r="C597" s="66" t="s">
        <v>960</v>
      </c>
      <c r="D597" s="78" t="s">
        <v>626</v>
      </c>
      <c r="E597" s="6"/>
      <c r="F597" s="78" t="s">
        <v>705</v>
      </c>
      <c r="G597" s="6"/>
    </row>
    <row r="598" spans="1:7" ht="15" hidden="1" customHeight="1" outlineLevel="1" x14ac:dyDescent="0.2">
      <c r="A598" s="61"/>
      <c r="B598" s="64"/>
      <c r="C598" s="67"/>
      <c r="D598" s="79"/>
      <c r="E598" s="6"/>
      <c r="F598" s="79"/>
    </row>
    <row r="599" spans="1:7" s="2" customFormat="1" ht="111.9" hidden="1" customHeight="1" outlineLevel="1" x14ac:dyDescent="0.2">
      <c r="A599" s="62"/>
      <c r="B599" s="65"/>
      <c r="C599" s="68"/>
      <c r="D599" s="80"/>
      <c r="E599" s="6">
        <f t="shared" si="20"/>
        <v>8346</v>
      </c>
      <c r="F599" s="80"/>
      <c r="G599" s="6">
        <f t="shared" si="21"/>
        <v>6634</v>
      </c>
    </row>
    <row r="600" spans="1:7" s="2" customFormat="1" ht="26.1" hidden="1" customHeight="1" outlineLevel="1" x14ac:dyDescent="0.2">
      <c r="A600" s="60" t="s">
        <v>961</v>
      </c>
      <c r="B600" s="63"/>
      <c r="C600" s="66" t="s">
        <v>962</v>
      </c>
      <c r="D600" s="78" t="s">
        <v>419</v>
      </c>
      <c r="E600" s="6"/>
      <c r="F600" s="78" t="s">
        <v>827</v>
      </c>
      <c r="G600" s="6"/>
    </row>
    <row r="601" spans="1:7" ht="15" hidden="1" customHeight="1" outlineLevel="1" x14ac:dyDescent="0.2">
      <c r="A601" s="61"/>
      <c r="B601" s="64"/>
      <c r="C601" s="67"/>
      <c r="D601" s="79"/>
      <c r="E601" s="6"/>
      <c r="F601" s="79"/>
    </row>
    <row r="602" spans="1:7" s="2" customFormat="1" ht="111.9" hidden="1" customHeight="1" outlineLevel="1" x14ac:dyDescent="0.2">
      <c r="A602" s="62"/>
      <c r="B602" s="65"/>
      <c r="C602" s="68"/>
      <c r="D602" s="80"/>
      <c r="E602" s="6">
        <f t="shared" si="20"/>
        <v>8881</v>
      </c>
      <c r="F602" s="80"/>
      <c r="G602" s="6">
        <f t="shared" si="21"/>
        <v>7115.5</v>
      </c>
    </row>
    <row r="603" spans="1:7" s="2" customFormat="1" ht="26.1" hidden="1" customHeight="1" outlineLevel="1" x14ac:dyDescent="0.2">
      <c r="A603" s="60" t="s">
        <v>963</v>
      </c>
      <c r="B603" s="63"/>
      <c r="C603" s="66" t="s">
        <v>964</v>
      </c>
      <c r="D603" s="78" t="s">
        <v>714</v>
      </c>
      <c r="E603" s="6"/>
      <c r="F603" s="78" t="s">
        <v>664</v>
      </c>
      <c r="G603" s="6"/>
    </row>
    <row r="604" spans="1:7" ht="15" hidden="1" customHeight="1" outlineLevel="1" x14ac:dyDescent="0.2">
      <c r="A604" s="61"/>
      <c r="B604" s="64"/>
      <c r="C604" s="67"/>
      <c r="D604" s="79"/>
      <c r="E604" s="6"/>
      <c r="F604" s="79"/>
    </row>
    <row r="605" spans="1:7" s="2" customFormat="1" ht="111.9" hidden="1" customHeight="1" outlineLevel="1" x14ac:dyDescent="0.2">
      <c r="A605" s="62"/>
      <c r="B605" s="65"/>
      <c r="C605" s="68"/>
      <c r="D605" s="80"/>
      <c r="E605" s="6">
        <f t="shared" si="20"/>
        <v>11663</v>
      </c>
      <c r="F605" s="80"/>
      <c r="G605" s="6">
        <f t="shared" si="21"/>
        <v>9416</v>
      </c>
    </row>
    <row r="606" spans="1:7" ht="11.1" hidden="1" customHeight="1" outlineLevel="1" x14ac:dyDescent="0.3">
      <c r="G606" s="13"/>
    </row>
    <row r="607" spans="1:7" ht="27.9" customHeight="1" collapsed="1" x14ac:dyDescent="0.3">
      <c r="A607" s="58" t="s">
        <v>965</v>
      </c>
      <c r="B607" s="58"/>
      <c r="C607" s="58"/>
      <c r="D607" s="58"/>
      <c r="F607" s="28"/>
      <c r="G607" s="13"/>
    </row>
    <row r="608" spans="1:7" ht="201.9" hidden="1" customHeight="1" outlineLevel="1" x14ac:dyDescent="0.3">
      <c r="A608" s="59" t="s">
        <v>966</v>
      </c>
      <c r="B608" s="59"/>
      <c r="C608" s="59"/>
      <c r="D608" s="59"/>
      <c r="G608" s="13"/>
    </row>
    <row r="609" spans="1:7" ht="11.1" hidden="1" customHeight="1" outlineLevel="1" x14ac:dyDescent="0.3">
      <c r="G609" s="13"/>
    </row>
    <row r="610" spans="1:7" s="2" customFormat="1" ht="26.1" hidden="1" customHeight="1" outlineLevel="1" x14ac:dyDescent="0.2">
      <c r="A610" s="60" t="s">
        <v>967</v>
      </c>
      <c r="B610" s="63"/>
      <c r="C610" s="66" t="s">
        <v>968</v>
      </c>
      <c r="D610" s="78" t="s">
        <v>969</v>
      </c>
      <c r="E610" s="30"/>
      <c r="F610" s="78" t="s">
        <v>970</v>
      </c>
      <c r="G610" s="6"/>
    </row>
    <row r="611" spans="1:7" ht="15" hidden="1" customHeight="1" outlineLevel="1" x14ac:dyDescent="0.3">
      <c r="A611" s="61"/>
      <c r="B611" s="64"/>
      <c r="C611" s="67"/>
      <c r="D611" s="79"/>
      <c r="E611" s="31"/>
      <c r="F611" s="79"/>
    </row>
    <row r="612" spans="1:7" s="2" customFormat="1" ht="111.9" hidden="1" customHeight="1" outlineLevel="1" x14ac:dyDescent="0.2">
      <c r="A612" s="62"/>
      <c r="B612" s="65"/>
      <c r="C612" s="68"/>
      <c r="D612" s="80"/>
      <c r="E612" s="6">
        <f t="shared" si="20"/>
        <v>58208</v>
      </c>
      <c r="F612" s="80"/>
      <c r="G612" s="6">
        <f t="shared" si="21"/>
        <v>46545</v>
      </c>
    </row>
    <row r="613" spans="1:7" s="2" customFormat="1" ht="26.1" hidden="1" customHeight="1" outlineLevel="1" x14ac:dyDescent="0.2">
      <c r="A613" s="60" t="s">
        <v>971</v>
      </c>
      <c r="B613" s="63"/>
      <c r="C613" s="66" t="s">
        <v>972</v>
      </c>
      <c r="D613" s="78" t="s">
        <v>973</v>
      </c>
      <c r="E613" s="6"/>
      <c r="F613" s="78" t="s">
        <v>974</v>
      </c>
      <c r="G613" s="6"/>
    </row>
    <row r="614" spans="1:7" ht="15" hidden="1" customHeight="1" outlineLevel="1" x14ac:dyDescent="0.2">
      <c r="A614" s="61"/>
      <c r="B614" s="64"/>
      <c r="C614" s="67"/>
      <c r="D614" s="79"/>
      <c r="E614" s="6"/>
      <c r="F614" s="79"/>
    </row>
    <row r="615" spans="1:7" s="2" customFormat="1" ht="111.9" hidden="1" customHeight="1" outlineLevel="1" x14ac:dyDescent="0.2">
      <c r="A615" s="62"/>
      <c r="B615" s="65"/>
      <c r="C615" s="68"/>
      <c r="D615" s="80"/>
      <c r="E615" s="6">
        <f t="shared" si="20"/>
        <v>64949</v>
      </c>
      <c r="F615" s="80"/>
      <c r="G615" s="6">
        <f t="shared" si="21"/>
        <v>51948.5</v>
      </c>
    </row>
    <row r="616" spans="1:7" s="2" customFormat="1" ht="26.1" hidden="1" customHeight="1" outlineLevel="1" x14ac:dyDescent="0.2">
      <c r="A616" s="60" t="s">
        <v>975</v>
      </c>
      <c r="B616" s="63"/>
      <c r="C616" s="66" t="s">
        <v>976</v>
      </c>
      <c r="D616" s="78" t="s">
        <v>977</v>
      </c>
      <c r="E616" s="6"/>
      <c r="F616" s="78" t="s">
        <v>978</v>
      </c>
      <c r="G616" s="6"/>
    </row>
    <row r="617" spans="1:7" ht="15" hidden="1" customHeight="1" outlineLevel="1" x14ac:dyDescent="0.2">
      <c r="A617" s="61"/>
      <c r="B617" s="64"/>
      <c r="C617" s="67"/>
      <c r="D617" s="79"/>
      <c r="E617" s="6"/>
      <c r="F617" s="79"/>
    </row>
    <row r="618" spans="1:7" s="2" customFormat="1" ht="111.9" hidden="1" customHeight="1" outlineLevel="1" x14ac:dyDescent="0.2">
      <c r="A618" s="62"/>
      <c r="B618" s="65"/>
      <c r="C618" s="68"/>
      <c r="D618" s="80"/>
      <c r="E618" s="6">
        <f t="shared" si="20"/>
        <v>59171</v>
      </c>
      <c r="F618" s="80"/>
      <c r="G618" s="6">
        <f t="shared" si="21"/>
        <v>47347.5</v>
      </c>
    </row>
    <row r="619" spans="1:7" s="2" customFormat="1" ht="26.1" hidden="1" customHeight="1" outlineLevel="1" x14ac:dyDescent="0.2">
      <c r="A619" s="60" t="s">
        <v>979</v>
      </c>
      <c r="B619" s="63"/>
      <c r="C619" s="66" t="s">
        <v>980</v>
      </c>
      <c r="D619" s="78" t="s">
        <v>981</v>
      </c>
      <c r="E619" s="6"/>
      <c r="F619" s="78" t="s">
        <v>982</v>
      </c>
      <c r="G619" s="6"/>
    </row>
    <row r="620" spans="1:7" ht="15" hidden="1" customHeight="1" outlineLevel="1" x14ac:dyDescent="0.2">
      <c r="A620" s="61"/>
      <c r="B620" s="64"/>
      <c r="C620" s="67"/>
      <c r="D620" s="79"/>
      <c r="E620" s="6"/>
      <c r="F620" s="79"/>
    </row>
    <row r="621" spans="1:7" s="2" customFormat="1" ht="111.9" hidden="1" customHeight="1" outlineLevel="1" x14ac:dyDescent="0.2">
      <c r="A621" s="62"/>
      <c r="B621" s="65"/>
      <c r="C621" s="68"/>
      <c r="D621" s="80"/>
      <c r="E621" s="6">
        <f t="shared" ref="E621:E681" si="22">D619+D619*7%</f>
        <v>66019</v>
      </c>
      <c r="F621" s="80"/>
      <c r="G621" s="6">
        <f t="shared" ref="G621:G681" si="23">F619+F619*7%</f>
        <v>52858</v>
      </c>
    </row>
    <row r="622" spans="1:7" s="2" customFormat="1" ht="26.1" hidden="1" customHeight="1" outlineLevel="1" x14ac:dyDescent="0.2">
      <c r="A622" s="60" t="s">
        <v>983</v>
      </c>
      <c r="B622" s="63"/>
      <c r="C622" s="66" t="s">
        <v>984</v>
      </c>
      <c r="D622" s="78" t="s">
        <v>985</v>
      </c>
      <c r="E622" s="6"/>
      <c r="F622" s="78" t="s">
        <v>986</v>
      </c>
      <c r="G622" s="6"/>
    </row>
    <row r="623" spans="1:7" ht="15" hidden="1" customHeight="1" outlineLevel="1" x14ac:dyDescent="0.2">
      <c r="A623" s="61"/>
      <c r="B623" s="64"/>
      <c r="C623" s="67"/>
      <c r="D623" s="79"/>
      <c r="E623" s="6"/>
      <c r="F623" s="79"/>
    </row>
    <row r="624" spans="1:7" s="2" customFormat="1" ht="111.9" hidden="1" customHeight="1" outlineLevel="1" x14ac:dyDescent="0.2">
      <c r="A624" s="62"/>
      <c r="B624" s="65"/>
      <c r="C624" s="68"/>
      <c r="D624" s="80"/>
      <c r="E624" s="6">
        <f t="shared" si="22"/>
        <v>79929</v>
      </c>
      <c r="F624" s="80"/>
      <c r="G624" s="6">
        <f t="shared" si="23"/>
        <v>63879</v>
      </c>
    </row>
    <row r="625" spans="1:7" s="2" customFormat="1" ht="26.1" hidden="1" customHeight="1" outlineLevel="1" x14ac:dyDescent="0.2">
      <c r="A625" s="60" t="s">
        <v>987</v>
      </c>
      <c r="B625" s="63"/>
      <c r="C625" s="66" t="s">
        <v>988</v>
      </c>
      <c r="D625" s="78" t="s">
        <v>989</v>
      </c>
      <c r="E625" s="6"/>
      <c r="F625" s="78" t="s">
        <v>990</v>
      </c>
      <c r="G625" s="6"/>
    </row>
    <row r="626" spans="1:7" ht="15" hidden="1" customHeight="1" outlineLevel="1" x14ac:dyDescent="0.2">
      <c r="A626" s="61"/>
      <c r="B626" s="64"/>
      <c r="C626" s="67"/>
      <c r="D626" s="79"/>
      <c r="E626" s="6"/>
      <c r="F626" s="79"/>
    </row>
    <row r="627" spans="1:7" s="2" customFormat="1" ht="111.9" hidden="1" customHeight="1" outlineLevel="1" x14ac:dyDescent="0.2">
      <c r="A627" s="62"/>
      <c r="B627" s="65"/>
      <c r="C627" s="68"/>
      <c r="D627" s="80"/>
      <c r="E627" s="6">
        <f t="shared" si="22"/>
        <v>67731</v>
      </c>
      <c r="F627" s="80"/>
      <c r="G627" s="6">
        <f t="shared" si="23"/>
        <v>54142</v>
      </c>
    </row>
    <row r="628" spans="1:7" s="2" customFormat="1" ht="26.1" hidden="1" customHeight="1" outlineLevel="1" x14ac:dyDescent="0.2">
      <c r="A628" s="60" t="s">
        <v>991</v>
      </c>
      <c r="B628" s="63"/>
      <c r="C628" s="66" t="s">
        <v>992</v>
      </c>
      <c r="D628" s="78" t="s">
        <v>993</v>
      </c>
      <c r="E628" s="6"/>
      <c r="F628" s="78" t="s">
        <v>994</v>
      </c>
      <c r="G628" s="6"/>
    </row>
    <row r="629" spans="1:7" ht="15" hidden="1" customHeight="1" outlineLevel="1" x14ac:dyDescent="0.2">
      <c r="A629" s="61"/>
      <c r="B629" s="64"/>
      <c r="C629" s="67"/>
      <c r="D629" s="79"/>
      <c r="E629" s="6"/>
      <c r="F629" s="79"/>
    </row>
    <row r="630" spans="1:7" s="2" customFormat="1" ht="111.9" hidden="1" customHeight="1" outlineLevel="1" x14ac:dyDescent="0.2">
      <c r="A630" s="62"/>
      <c r="B630" s="65"/>
      <c r="C630" s="68"/>
      <c r="D630" s="80"/>
      <c r="E630" s="6">
        <f t="shared" si="22"/>
        <v>81427</v>
      </c>
      <c r="F630" s="80"/>
      <c r="G630" s="6">
        <f t="shared" si="23"/>
        <v>65163</v>
      </c>
    </row>
    <row r="631" spans="1:7" s="2" customFormat="1" ht="26.1" hidden="1" customHeight="1" outlineLevel="1" x14ac:dyDescent="0.2">
      <c r="A631" s="60" t="s">
        <v>995</v>
      </c>
      <c r="B631" s="63"/>
      <c r="C631" s="66" t="s">
        <v>996</v>
      </c>
      <c r="D631" s="78" t="s">
        <v>997</v>
      </c>
      <c r="E631" s="6"/>
      <c r="F631" s="78" t="s">
        <v>998</v>
      </c>
      <c r="G631" s="6"/>
    </row>
    <row r="632" spans="1:7" ht="15" hidden="1" customHeight="1" outlineLevel="1" x14ac:dyDescent="0.2">
      <c r="A632" s="61"/>
      <c r="B632" s="64"/>
      <c r="C632" s="67"/>
      <c r="D632" s="79"/>
      <c r="E632" s="6"/>
      <c r="F632" s="79"/>
    </row>
    <row r="633" spans="1:7" s="2" customFormat="1" ht="111.9" hidden="1" customHeight="1" outlineLevel="1" x14ac:dyDescent="0.2">
      <c r="A633" s="62"/>
      <c r="B633" s="65"/>
      <c r="C633" s="68"/>
      <c r="D633" s="80"/>
      <c r="E633" s="6">
        <f t="shared" si="22"/>
        <v>84423</v>
      </c>
      <c r="F633" s="80"/>
      <c r="G633" s="6">
        <f t="shared" si="23"/>
        <v>67517</v>
      </c>
    </row>
    <row r="634" spans="1:7" ht="27.9" customHeight="1" collapsed="1" x14ac:dyDescent="0.2">
      <c r="A634" s="58" t="s">
        <v>999</v>
      </c>
      <c r="B634" s="58"/>
      <c r="C634" s="58"/>
      <c r="D634" s="58"/>
      <c r="E634" s="13"/>
      <c r="F634" s="28"/>
      <c r="G634" s="13"/>
    </row>
    <row r="635" spans="1:7" ht="201.9" hidden="1" customHeight="1" outlineLevel="1" x14ac:dyDescent="0.2">
      <c r="A635" s="59" t="s">
        <v>966</v>
      </c>
      <c r="B635" s="59"/>
      <c r="C635" s="59"/>
      <c r="D635" s="59"/>
      <c r="E635" s="13"/>
      <c r="G635" s="13"/>
    </row>
    <row r="636" spans="1:7" ht="11.1" hidden="1" customHeight="1" outlineLevel="1" x14ac:dyDescent="0.3">
      <c r="G636" s="13"/>
    </row>
    <row r="637" spans="1:7" s="2" customFormat="1" ht="26.1" hidden="1" customHeight="1" outlineLevel="1" x14ac:dyDescent="0.2">
      <c r="A637" s="60" t="s">
        <v>1000</v>
      </c>
      <c r="B637" s="63"/>
      <c r="C637" s="66" t="s">
        <v>1001</v>
      </c>
      <c r="D637" s="78" t="s">
        <v>981</v>
      </c>
      <c r="E637" s="30"/>
      <c r="F637" s="78" t="s">
        <v>1002</v>
      </c>
      <c r="G637" s="6"/>
    </row>
    <row r="638" spans="1:7" ht="15" hidden="1" customHeight="1" outlineLevel="1" x14ac:dyDescent="0.3">
      <c r="A638" s="61"/>
      <c r="B638" s="64"/>
      <c r="C638" s="67"/>
      <c r="D638" s="79"/>
      <c r="E638" s="31"/>
      <c r="F638" s="79"/>
    </row>
    <row r="639" spans="1:7" s="2" customFormat="1" ht="111.9" hidden="1" customHeight="1" outlineLevel="1" x14ac:dyDescent="0.2">
      <c r="A639" s="62"/>
      <c r="B639" s="65"/>
      <c r="C639" s="68"/>
      <c r="D639" s="80"/>
      <c r="E639" s="6">
        <f t="shared" si="22"/>
        <v>66019</v>
      </c>
      <c r="F639" s="80"/>
      <c r="G639" s="6">
        <f t="shared" si="23"/>
        <v>54409.5</v>
      </c>
    </row>
    <row r="640" spans="1:7" s="2" customFormat="1" ht="26.1" hidden="1" customHeight="1" outlineLevel="1" x14ac:dyDescent="0.2">
      <c r="A640" s="60" t="s">
        <v>1003</v>
      </c>
      <c r="B640" s="63"/>
      <c r="C640" s="66" t="s">
        <v>1004</v>
      </c>
      <c r="D640" s="78" t="s">
        <v>1005</v>
      </c>
      <c r="E640" s="6"/>
      <c r="F640" s="78" t="s">
        <v>1006</v>
      </c>
      <c r="G640" s="6"/>
    </row>
    <row r="641" spans="1:7" ht="15" hidden="1" customHeight="1" outlineLevel="1" x14ac:dyDescent="0.2">
      <c r="A641" s="61"/>
      <c r="B641" s="64"/>
      <c r="C641" s="67"/>
      <c r="D641" s="79"/>
      <c r="E641" s="6"/>
      <c r="F641" s="79"/>
    </row>
    <row r="642" spans="1:7" s="2" customFormat="1" ht="111.9" hidden="1" customHeight="1" outlineLevel="1" x14ac:dyDescent="0.2">
      <c r="A642" s="62"/>
      <c r="B642" s="65"/>
      <c r="C642" s="68"/>
      <c r="D642" s="80"/>
      <c r="E642" s="6">
        <f t="shared" si="22"/>
        <v>72653</v>
      </c>
      <c r="F642" s="80"/>
      <c r="G642" s="6">
        <f t="shared" si="23"/>
        <v>59920</v>
      </c>
    </row>
    <row r="643" spans="1:7" s="2" customFormat="1" ht="26.1" hidden="1" customHeight="1" outlineLevel="1" x14ac:dyDescent="0.2">
      <c r="A643" s="60" t="s">
        <v>1007</v>
      </c>
      <c r="B643" s="63"/>
      <c r="C643" s="66" t="s">
        <v>1008</v>
      </c>
      <c r="D643" s="78" t="s">
        <v>1009</v>
      </c>
      <c r="E643" s="6"/>
      <c r="F643" s="78" t="s">
        <v>1010</v>
      </c>
      <c r="G643" s="6"/>
    </row>
    <row r="644" spans="1:7" ht="15" hidden="1" customHeight="1" outlineLevel="1" x14ac:dyDescent="0.2">
      <c r="A644" s="61"/>
      <c r="B644" s="64"/>
      <c r="C644" s="67"/>
      <c r="D644" s="79"/>
      <c r="E644" s="6"/>
      <c r="F644" s="79"/>
    </row>
    <row r="645" spans="1:7" s="2" customFormat="1" ht="111.9" hidden="1" customHeight="1" outlineLevel="1" x14ac:dyDescent="0.2">
      <c r="A645" s="62"/>
      <c r="B645" s="65"/>
      <c r="C645" s="68"/>
      <c r="D645" s="80"/>
      <c r="E645" s="6">
        <f t="shared" si="22"/>
        <v>67838</v>
      </c>
      <c r="F645" s="80"/>
      <c r="G645" s="6">
        <f t="shared" si="23"/>
        <v>55907.5</v>
      </c>
    </row>
    <row r="646" spans="1:7" s="2" customFormat="1" ht="26.1" hidden="1" customHeight="1" outlineLevel="1" x14ac:dyDescent="0.2">
      <c r="A646" s="60" t="s">
        <v>1011</v>
      </c>
      <c r="B646" s="63"/>
      <c r="C646" s="66" t="s">
        <v>1012</v>
      </c>
      <c r="D646" s="78" t="s">
        <v>1013</v>
      </c>
      <c r="E646" s="6"/>
      <c r="F646" s="78" t="s">
        <v>1014</v>
      </c>
      <c r="G646" s="6"/>
    </row>
    <row r="647" spans="1:7" ht="15" hidden="1" customHeight="1" outlineLevel="1" x14ac:dyDescent="0.2">
      <c r="A647" s="61"/>
      <c r="B647" s="64"/>
      <c r="C647" s="67"/>
      <c r="D647" s="79"/>
      <c r="E647" s="6"/>
      <c r="F647" s="79"/>
    </row>
    <row r="648" spans="1:7" s="2" customFormat="1" ht="111.9" hidden="1" customHeight="1" outlineLevel="1" x14ac:dyDescent="0.2">
      <c r="A648" s="62"/>
      <c r="B648" s="65"/>
      <c r="C648" s="68"/>
      <c r="D648" s="80"/>
      <c r="E648" s="6">
        <f t="shared" si="22"/>
        <v>74472</v>
      </c>
      <c r="F648" s="80"/>
      <c r="G648" s="6">
        <f t="shared" si="23"/>
        <v>61418</v>
      </c>
    </row>
    <row r="649" spans="1:7" s="2" customFormat="1" ht="26.1" hidden="1" customHeight="1" outlineLevel="1" x14ac:dyDescent="0.2">
      <c r="A649" s="60" t="s">
        <v>1015</v>
      </c>
      <c r="B649" s="63"/>
      <c r="C649" s="66" t="s">
        <v>1016</v>
      </c>
      <c r="D649" s="78" t="s">
        <v>1017</v>
      </c>
      <c r="E649" s="6"/>
      <c r="F649" s="78" t="s">
        <v>1018</v>
      </c>
      <c r="G649" s="6"/>
    </row>
    <row r="650" spans="1:7" ht="15" hidden="1" customHeight="1" outlineLevel="1" x14ac:dyDescent="0.2">
      <c r="A650" s="61"/>
      <c r="B650" s="64"/>
      <c r="C650" s="67"/>
      <c r="D650" s="79"/>
      <c r="E650" s="6"/>
      <c r="F650" s="79"/>
    </row>
    <row r="651" spans="1:7" s="2" customFormat="1" ht="111.9" hidden="1" customHeight="1" outlineLevel="1" x14ac:dyDescent="0.2">
      <c r="A651" s="62"/>
      <c r="B651" s="65"/>
      <c r="C651" s="68"/>
      <c r="D651" s="80"/>
      <c r="E651" s="6">
        <f t="shared" si="22"/>
        <v>87633</v>
      </c>
      <c r="F651" s="80"/>
      <c r="G651" s="6">
        <f t="shared" si="23"/>
        <v>72278.5</v>
      </c>
    </row>
    <row r="652" spans="1:7" s="2" customFormat="1" ht="26.1" hidden="1" customHeight="1" outlineLevel="1" x14ac:dyDescent="0.2">
      <c r="A652" s="60" t="s">
        <v>1019</v>
      </c>
      <c r="B652" s="63"/>
      <c r="C652" s="66" t="s">
        <v>1020</v>
      </c>
      <c r="D652" s="78" t="s">
        <v>1021</v>
      </c>
      <c r="E652" s="6"/>
      <c r="F652" s="78" t="s">
        <v>1022</v>
      </c>
      <c r="G652" s="6"/>
    </row>
    <row r="653" spans="1:7" ht="15" hidden="1" customHeight="1" outlineLevel="1" x14ac:dyDescent="0.2">
      <c r="A653" s="61"/>
      <c r="B653" s="64"/>
      <c r="C653" s="67"/>
      <c r="D653" s="79"/>
      <c r="E653" s="6"/>
      <c r="F653" s="79"/>
    </row>
    <row r="654" spans="1:7" s="2" customFormat="1" ht="111.9" hidden="1" customHeight="1" outlineLevel="1" x14ac:dyDescent="0.2">
      <c r="A654" s="62"/>
      <c r="B654" s="65"/>
      <c r="C654" s="68"/>
      <c r="D654" s="80"/>
      <c r="E654" s="6">
        <f t="shared" si="22"/>
        <v>77040</v>
      </c>
      <c r="F654" s="80"/>
      <c r="G654" s="6">
        <f t="shared" si="23"/>
        <v>63558</v>
      </c>
    </row>
    <row r="655" spans="1:7" s="2" customFormat="1" ht="26.1" hidden="1" customHeight="1" outlineLevel="1" x14ac:dyDescent="0.2">
      <c r="A655" s="60" t="s">
        <v>1023</v>
      </c>
      <c r="B655" s="63"/>
      <c r="C655" s="66" t="s">
        <v>1024</v>
      </c>
      <c r="D655" s="78" t="s">
        <v>1025</v>
      </c>
      <c r="E655" s="6"/>
      <c r="F655" s="78" t="s">
        <v>1026</v>
      </c>
      <c r="G655" s="6"/>
    </row>
    <row r="656" spans="1:7" ht="15" hidden="1" customHeight="1" outlineLevel="1" x14ac:dyDescent="0.2">
      <c r="A656" s="61"/>
      <c r="B656" s="64"/>
      <c r="C656" s="67"/>
      <c r="D656" s="79"/>
      <c r="E656" s="6"/>
      <c r="F656" s="79"/>
    </row>
    <row r="657" spans="1:7" s="2" customFormat="1" ht="111.9" hidden="1" customHeight="1" outlineLevel="1" x14ac:dyDescent="0.2">
      <c r="A657" s="62"/>
      <c r="B657" s="65"/>
      <c r="C657" s="68"/>
      <c r="D657" s="80"/>
      <c r="E657" s="6">
        <f t="shared" si="22"/>
        <v>90201</v>
      </c>
      <c r="F657" s="80"/>
      <c r="G657" s="6">
        <f t="shared" si="23"/>
        <v>74418.5</v>
      </c>
    </row>
    <row r="658" spans="1:7" s="2" customFormat="1" ht="26.1" hidden="1" customHeight="1" outlineLevel="1" x14ac:dyDescent="0.2">
      <c r="A658" s="60" t="s">
        <v>1027</v>
      </c>
      <c r="B658" s="63"/>
      <c r="C658" s="66" t="s">
        <v>1028</v>
      </c>
      <c r="D658" s="78" t="s">
        <v>1029</v>
      </c>
      <c r="E658" s="6"/>
      <c r="F658" s="78" t="s">
        <v>1030</v>
      </c>
      <c r="G658" s="6"/>
    </row>
    <row r="659" spans="1:7" ht="15" hidden="1" customHeight="1" outlineLevel="1" x14ac:dyDescent="0.2">
      <c r="A659" s="61"/>
      <c r="B659" s="64"/>
      <c r="C659" s="67"/>
      <c r="D659" s="79"/>
      <c r="E659" s="6"/>
      <c r="F659" s="79"/>
    </row>
    <row r="660" spans="1:7" s="2" customFormat="1" ht="111.9" hidden="1" customHeight="1" outlineLevel="1" x14ac:dyDescent="0.2">
      <c r="A660" s="62"/>
      <c r="B660" s="65"/>
      <c r="C660" s="68"/>
      <c r="D660" s="80"/>
      <c r="E660" s="6">
        <f t="shared" si="22"/>
        <v>97691</v>
      </c>
      <c r="F660" s="80"/>
      <c r="G660" s="6">
        <f t="shared" si="23"/>
        <v>80571</v>
      </c>
    </row>
    <row r="661" spans="1:7" ht="27.9" customHeight="1" collapsed="1" x14ac:dyDescent="0.2">
      <c r="A661" s="58" t="s">
        <v>1031</v>
      </c>
      <c r="B661" s="58"/>
      <c r="C661" s="58"/>
      <c r="D661" s="58"/>
      <c r="E661" s="13"/>
      <c r="F661" s="28"/>
      <c r="G661" s="13"/>
    </row>
    <row r="662" spans="1:7" ht="48" hidden="1" customHeight="1" outlineLevel="1" x14ac:dyDescent="0.2">
      <c r="A662" s="59" t="s">
        <v>1032</v>
      </c>
      <c r="B662" s="59"/>
      <c r="C662" s="59"/>
      <c r="D662" s="59"/>
      <c r="E662" s="13"/>
      <c r="G662" s="13"/>
    </row>
    <row r="663" spans="1:7" ht="11.1" hidden="1" customHeight="1" outlineLevel="1" x14ac:dyDescent="0.3">
      <c r="G663" s="13"/>
    </row>
    <row r="664" spans="1:7" s="2" customFormat="1" ht="26.1" hidden="1" customHeight="1" outlineLevel="1" x14ac:dyDescent="0.2">
      <c r="A664" s="60" t="s">
        <v>1033</v>
      </c>
      <c r="B664" s="63"/>
      <c r="C664" s="72" t="s">
        <v>1034</v>
      </c>
      <c r="D664" s="78" t="s">
        <v>851</v>
      </c>
      <c r="E664" s="30"/>
      <c r="F664" s="78" t="s">
        <v>808</v>
      </c>
      <c r="G664" s="6"/>
    </row>
    <row r="665" spans="1:7" ht="11.1" hidden="1" customHeight="1" outlineLevel="1" x14ac:dyDescent="0.3">
      <c r="A665" s="61"/>
      <c r="B665" s="64"/>
      <c r="C665" s="73"/>
      <c r="D665" s="79"/>
      <c r="E665" s="31"/>
      <c r="F665" s="79"/>
    </row>
    <row r="666" spans="1:7" s="2" customFormat="1" ht="111.9" hidden="1" customHeight="1" outlineLevel="1" x14ac:dyDescent="0.2">
      <c r="A666" s="62"/>
      <c r="B666" s="65"/>
      <c r="C666" s="74"/>
      <c r="D666" s="80"/>
      <c r="E666" s="6">
        <f t="shared" si="22"/>
        <v>7490</v>
      </c>
      <c r="F666" s="80"/>
      <c r="G666" s="6">
        <f t="shared" si="23"/>
        <v>6045.5</v>
      </c>
    </row>
    <row r="667" spans="1:7" s="2" customFormat="1" ht="26.1" hidden="1" customHeight="1" outlineLevel="1" x14ac:dyDescent="0.2">
      <c r="A667" s="60" t="s">
        <v>1035</v>
      </c>
      <c r="B667" s="63"/>
      <c r="C667" s="72" t="s">
        <v>1036</v>
      </c>
      <c r="D667" s="78" t="s">
        <v>547</v>
      </c>
      <c r="E667" s="6"/>
      <c r="F667" s="78" t="s">
        <v>1037</v>
      </c>
      <c r="G667" s="6"/>
    </row>
    <row r="668" spans="1:7" ht="11.1" hidden="1" customHeight="1" outlineLevel="1" x14ac:dyDescent="0.2">
      <c r="A668" s="61"/>
      <c r="B668" s="64"/>
      <c r="C668" s="73"/>
      <c r="D668" s="79"/>
      <c r="E668" s="6"/>
      <c r="F668" s="79"/>
    </row>
    <row r="669" spans="1:7" s="2" customFormat="1" ht="111.9" hidden="1" customHeight="1" outlineLevel="1" x14ac:dyDescent="0.2">
      <c r="A669" s="62"/>
      <c r="B669" s="65"/>
      <c r="C669" s="74"/>
      <c r="D669" s="80"/>
      <c r="E669" s="6">
        <f t="shared" si="22"/>
        <v>16371</v>
      </c>
      <c r="F669" s="80"/>
      <c r="G669" s="6">
        <f t="shared" si="23"/>
        <v>13214.5</v>
      </c>
    </row>
    <row r="670" spans="1:7" ht="27.9" customHeight="1" collapsed="1" x14ac:dyDescent="0.2">
      <c r="A670" s="58" t="s">
        <v>1038</v>
      </c>
      <c r="B670" s="58"/>
      <c r="C670" s="58"/>
      <c r="D670" s="58"/>
      <c r="E670" s="13"/>
      <c r="F670" s="28"/>
      <c r="G670" s="13"/>
    </row>
    <row r="671" spans="1:7" ht="84" hidden="1" customHeight="1" outlineLevel="1" x14ac:dyDescent="0.2">
      <c r="A671" s="59" t="s">
        <v>1039</v>
      </c>
      <c r="B671" s="59"/>
      <c r="C671" s="59"/>
      <c r="D671" s="59"/>
      <c r="E671" s="13"/>
      <c r="G671" s="13"/>
    </row>
    <row r="672" spans="1:7" ht="11.1" hidden="1" customHeight="1" outlineLevel="1" x14ac:dyDescent="0.3">
      <c r="G672" s="13"/>
    </row>
    <row r="673" spans="1:7" s="2" customFormat="1" ht="26.1" hidden="1" customHeight="1" outlineLevel="1" x14ac:dyDescent="0.2">
      <c r="A673" s="60" t="s">
        <v>1040</v>
      </c>
      <c r="B673" s="63"/>
      <c r="C673" s="66" t="s">
        <v>1041</v>
      </c>
      <c r="D673" s="78" t="s">
        <v>203</v>
      </c>
      <c r="E673" s="30"/>
      <c r="F673" s="78" t="s">
        <v>204</v>
      </c>
      <c r="G673" s="6"/>
    </row>
    <row r="674" spans="1:7" ht="15" hidden="1" customHeight="1" outlineLevel="1" x14ac:dyDescent="0.3">
      <c r="A674" s="61"/>
      <c r="B674" s="64"/>
      <c r="C674" s="67"/>
      <c r="D674" s="79"/>
      <c r="E674" s="31"/>
      <c r="F674" s="79"/>
    </row>
    <row r="675" spans="1:7" s="2" customFormat="1" ht="111.9" hidden="1" customHeight="1" outlineLevel="1" x14ac:dyDescent="0.2">
      <c r="A675" s="62"/>
      <c r="B675" s="65"/>
      <c r="C675" s="68"/>
      <c r="D675" s="80"/>
      <c r="E675" s="6">
        <f t="shared" si="22"/>
        <v>12412</v>
      </c>
      <c r="F675" s="80"/>
      <c r="G675" s="6">
        <f t="shared" si="23"/>
        <v>9897.5</v>
      </c>
    </row>
    <row r="676" spans="1:7" s="2" customFormat="1" ht="26.1" hidden="1" customHeight="1" outlineLevel="1" x14ac:dyDescent="0.2">
      <c r="A676" s="60" t="s">
        <v>1042</v>
      </c>
      <c r="B676" s="63"/>
      <c r="C676" s="66" t="s">
        <v>1043</v>
      </c>
      <c r="D676" s="78" t="s">
        <v>260</v>
      </c>
      <c r="E676" s="6"/>
      <c r="F676" s="78" t="s">
        <v>881</v>
      </c>
      <c r="G676" s="6"/>
    </row>
    <row r="677" spans="1:7" ht="15" hidden="1" customHeight="1" outlineLevel="1" x14ac:dyDescent="0.2">
      <c r="A677" s="61"/>
      <c r="B677" s="64"/>
      <c r="C677" s="67"/>
      <c r="D677" s="79"/>
      <c r="E677" s="6"/>
      <c r="F677" s="79"/>
    </row>
    <row r="678" spans="1:7" s="2" customFormat="1" ht="111.9" hidden="1" customHeight="1" outlineLevel="1" x14ac:dyDescent="0.2">
      <c r="A678" s="62"/>
      <c r="B678" s="65"/>
      <c r="C678" s="68"/>
      <c r="D678" s="80"/>
      <c r="E678" s="6">
        <f t="shared" si="22"/>
        <v>13054</v>
      </c>
      <c r="F678" s="80"/>
      <c r="G678" s="6">
        <f t="shared" si="23"/>
        <v>10432.5</v>
      </c>
    </row>
    <row r="679" spans="1:7" s="2" customFormat="1" ht="26.1" hidden="1" customHeight="1" outlineLevel="1" x14ac:dyDescent="0.2">
      <c r="A679" s="60" t="s">
        <v>1044</v>
      </c>
      <c r="B679" s="63"/>
      <c r="C679" s="66" t="s">
        <v>1045</v>
      </c>
      <c r="D679" s="78" t="s">
        <v>230</v>
      </c>
      <c r="E679" s="6"/>
      <c r="F679" s="78" t="s">
        <v>1046</v>
      </c>
      <c r="G679" s="6"/>
    </row>
    <row r="680" spans="1:7" ht="15" hidden="1" customHeight="1" outlineLevel="1" x14ac:dyDescent="0.2">
      <c r="A680" s="61"/>
      <c r="B680" s="64"/>
      <c r="C680" s="67"/>
      <c r="D680" s="79"/>
      <c r="E680" s="6"/>
      <c r="F680" s="79"/>
    </row>
    <row r="681" spans="1:7" s="2" customFormat="1" ht="111.9" hidden="1" customHeight="1" outlineLevel="1" x14ac:dyDescent="0.2">
      <c r="A681" s="62"/>
      <c r="B681" s="65"/>
      <c r="C681" s="68"/>
      <c r="D681" s="80"/>
      <c r="E681" s="6">
        <f t="shared" si="22"/>
        <v>13910</v>
      </c>
      <c r="F681" s="80"/>
      <c r="G681" s="6">
        <f t="shared" si="23"/>
        <v>11074.5</v>
      </c>
    </row>
    <row r="682" spans="1:7" ht="27.9" customHeight="1" collapsed="1" x14ac:dyDescent="0.2">
      <c r="A682" s="58" t="s">
        <v>1047</v>
      </c>
      <c r="B682" s="58"/>
      <c r="C682" s="58"/>
      <c r="D682" s="58"/>
      <c r="E682" s="3"/>
      <c r="F682" s="28"/>
      <c r="G682" s="13"/>
    </row>
    <row r="683" spans="1:7" ht="84" hidden="1" customHeight="1" outlineLevel="1" x14ac:dyDescent="0.2">
      <c r="A683" s="59" t="s">
        <v>1048</v>
      </c>
      <c r="B683" s="59"/>
      <c r="C683" s="59"/>
      <c r="D683" s="59"/>
      <c r="E683" s="3"/>
      <c r="G683" s="13"/>
    </row>
    <row r="684" spans="1:7" ht="11.1" hidden="1" customHeight="1" outlineLevel="1" x14ac:dyDescent="0.3">
      <c r="G684" s="13"/>
    </row>
    <row r="685" spans="1:7" s="2" customFormat="1" ht="26.1" hidden="1" customHeight="1" outlineLevel="1" x14ac:dyDescent="0.2">
      <c r="A685" s="60" t="s">
        <v>1049</v>
      </c>
      <c r="B685" s="63"/>
      <c r="C685" s="66" t="s">
        <v>1050</v>
      </c>
      <c r="D685" s="78" t="s">
        <v>1051</v>
      </c>
      <c r="E685" s="6"/>
      <c r="F685" s="78" t="s">
        <v>1052</v>
      </c>
      <c r="G685" s="6"/>
    </row>
    <row r="686" spans="1:7" ht="15" hidden="1" customHeight="1" outlineLevel="1" x14ac:dyDescent="0.2">
      <c r="A686" s="61"/>
      <c r="B686" s="64"/>
      <c r="C686" s="67"/>
      <c r="D686" s="79"/>
      <c r="E686" s="29"/>
      <c r="F686" s="79"/>
    </row>
    <row r="687" spans="1:7" s="2" customFormat="1" ht="111.9" hidden="1" customHeight="1" outlineLevel="1" x14ac:dyDescent="0.2">
      <c r="A687" s="62"/>
      <c r="B687" s="65"/>
      <c r="C687" s="68"/>
      <c r="D687" s="80"/>
      <c r="E687" s="6">
        <f t="shared" ref="E687:E741" si="24">D685+D685*7%</f>
        <v>13696</v>
      </c>
      <c r="F687" s="80"/>
      <c r="G687" s="6">
        <f t="shared" ref="G687:G741" si="25">F685+F685*7%</f>
        <v>10967.5</v>
      </c>
    </row>
    <row r="688" spans="1:7" s="2" customFormat="1" ht="26.1" hidden="1" customHeight="1" outlineLevel="1" x14ac:dyDescent="0.2">
      <c r="A688" s="60" t="s">
        <v>1053</v>
      </c>
      <c r="B688" s="63"/>
      <c r="C688" s="66" t="s">
        <v>1054</v>
      </c>
      <c r="D688" s="78" t="s">
        <v>368</v>
      </c>
      <c r="E688" s="6"/>
      <c r="F688" s="78" t="s">
        <v>1055</v>
      </c>
      <c r="G688" s="6"/>
    </row>
    <row r="689" spans="1:7" ht="15" hidden="1" customHeight="1" outlineLevel="1" x14ac:dyDescent="0.2">
      <c r="A689" s="61"/>
      <c r="B689" s="64"/>
      <c r="C689" s="67"/>
      <c r="D689" s="79"/>
      <c r="E689" s="6"/>
      <c r="F689" s="79"/>
    </row>
    <row r="690" spans="1:7" s="2" customFormat="1" ht="111.9" hidden="1" customHeight="1" outlineLevel="1" x14ac:dyDescent="0.2">
      <c r="A690" s="62"/>
      <c r="B690" s="65"/>
      <c r="C690" s="68"/>
      <c r="D690" s="80"/>
      <c r="E690" s="6">
        <f t="shared" si="24"/>
        <v>14445</v>
      </c>
      <c r="F690" s="80"/>
      <c r="G690" s="6">
        <f t="shared" si="25"/>
        <v>11502.5</v>
      </c>
    </row>
    <row r="691" spans="1:7" s="2" customFormat="1" ht="26.1" hidden="1" customHeight="1" outlineLevel="1" x14ac:dyDescent="0.2">
      <c r="A691" s="60" t="s">
        <v>1056</v>
      </c>
      <c r="B691" s="63"/>
      <c r="C691" s="66" t="s">
        <v>1057</v>
      </c>
      <c r="D691" s="78" t="s">
        <v>263</v>
      </c>
      <c r="E691" s="6"/>
      <c r="F691" s="78" t="s">
        <v>264</v>
      </c>
      <c r="G691" s="6"/>
    </row>
    <row r="692" spans="1:7" ht="15" hidden="1" customHeight="1" outlineLevel="1" x14ac:dyDescent="0.2">
      <c r="A692" s="61"/>
      <c r="B692" s="64"/>
      <c r="C692" s="67"/>
      <c r="D692" s="79"/>
      <c r="E692" s="6"/>
      <c r="F692" s="79"/>
    </row>
    <row r="693" spans="1:7" s="2" customFormat="1" ht="111.9" hidden="1" customHeight="1" outlineLevel="1" x14ac:dyDescent="0.2">
      <c r="A693" s="62"/>
      <c r="B693" s="65"/>
      <c r="C693" s="68"/>
      <c r="D693" s="80"/>
      <c r="E693" s="6">
        <f t="shared" si="24"/>
        <v>14659</v>
      </c>
      <c r="F693" s="80"/>
      <c r="G693" s="6">
        <f t="shared" si="25"/>
        <v>11716.5</v>
      </c>
    </row>
    <row r="694" spans="1:7" ht="27.9" customHeight="1" collapsed="1" x14ac:dyDescent="0.2">
      <c r="A694" s="58" t="s">
        <v>1058</v>
      </c>
      <c r="B694" s="58"/>
      <c r="C694" s="58"/>
      <c r="D694" s="58"/>
      <c r="E694" s="3"/>
      <c r="F694" s="28"/>
      <c r="G694" s="13"/>
    </row>
    <row r="695" spans="1:7" ht="84" hidden="1" customHeight="1" outlineLevel="1" x14ac:dyDescent="0.2">
      <c r="A695" s="59" t="s">
        <v>1059</v>
      </c>
      <c r="B695" s="59"/>
      <c r="C695" s="59"/>
      <c r="D695" s="59"/>
      <c r="E695" s="3"/>
      <c r="G695" s="13"/>
    </row>
    <row r="696" spans="1:7" ht="11.1" hidden="1" customHeight="1" outlineLevel="1" x14ac:dyDescent="0.3">
      <c r="G696" s="13"/>
    </row>
    <row r="697" spans="1:7" s="2" customFormat="1" ht="26.1" hidden="1" customHeight="1" outlineLevel="1" x14ac:dyDescent="0.2">
      <c r="A697" s="60" t="s">
        <v>1060</v>
      </c>
      <c r="B697" s="63"/>
      <c r="C697" s="66" t="s">
        <v>1061</v>
      </c>
      <c r="D697" s="78" t="s">
        <v>369</v>
      </c>
      <c r="E697" s="6"/>
      <c r="F697" s="78" t="s">
        <v>1062</v>
      </c>
      <c r="G697" s="6"/>
    </row>
    <row r="698" spans="1:7" ht="15" hidden="1" customHeight="1" outlineLevel="1" x14ac:dyDescent="0.2">
      <c r="A698" s="61"/>
      <c r="B698" s="64"/>
      <c r="C698" s="67"/>
      <c r="D698" s="79"/>
      <c r="E698" s="29"/>
      <c r="F698" s="79"/>
    </row>
    <row r="699" spans="1:7" s="2" customFormat="1" ht="111.9" hidden="1" customHeight="1" outlineLevel="1" x14ac:dyDescent="0.2">
      <c r="A699" s="62"/>
      <c r="B699" s="65"/>
      <c r="C699" s="68"/>
      <c r="D699" s="80"/>
      <c r="E699" s="6">
        <f t="shared" si="24"/>
        <v>11556</v>
      </c>
      <c r="F699" s="80"/>
      <c r="G699" s="6">
        <f t="shared" si="25"/>
        <v>9255.5</v>
      </c>
    </row>
    <row r="700" spans="1:7" s="2" customFormat="1" ht="26.1" hidden="1" customHeight="1" outlineLevel="1" x14ac:dyDescent="0.2">
      <c r="A700" s="60" t="s">
        <v>1063</v>
      </c>
      <c r="B700" s="63"/>
      <c r="C700" s="66" t="s">
        <v>1064</v>
      </c>
      <c r="D700" s="78" t="s">
        <v>565</v>
      </c>
      <c r="E700" s="6"/>
      <c r="F700" s="78" t="s">
        <v>671</v>
      </c>
      <c r="G700" s="6"/>
    </row>
    <row r="701" spans="1:7" ht="15" hidden="1" customHeight="1" outlineLevel="1" x14ac:dyDescent="0.2">
      <c r="A701" s="61"/>
      <c r="B701" s="64"/>
      <c r="C701" s="67"/>
      <c r="D701" s="79"/>
      <c r="E701" s="6"/>
      <c r="F701" s="79"/>
    </row>
    <row r="702" spans="1:7" s="2" customFormat="1" ht="111.9" hidden="1" customHeight="1" outlineLevel="1" x14ac:dyDescent="0.2">
      <c r="A702" s="62"/>
      <c r="B702" s="65"/>
      <c r="C702" s="68"/>
      <c r="D702" s="80"/>
      <c r="E702" s="6">
        <f t="shared" si="24"/>
        <v>12198</v>
      </c>
      <c r="F702" s="80"/>
      <c r="G702" s="6">
        <f t="shared" si="25"/>
        <v>9790.5</v>
      </c>
    </row>
    <row r="703" spans="1:7" s="2" customFormat="1" ht="26.1" hidden="1" customHeight="1" outlineLevel="1" x14ac:dyDescent="0.2">
      <c r="A703" s="60" t="s">
        <v>1065</v>
      </c>
      <c r="B703" s="63"/>
      <c r="C703" s="66" t="s">
        <v>1066</v>
      </c>
      <c r="D703" s="78" t="s">
        <v>260</v>
      </c>
      <c r="E703" s="6"/>
      <c r="F703" s="78" t="s">
        <v>668</v>
      </c>
      <c r="G703" s="6"/>
    </row>
    <row r="704" spans="1:7" ht="15" hidden="1" customHeight="1" outlineLevel="1" x14ac:dyDescent="0.2">
      <c r="A704" s="61"/>
      <c r="B704" s="64"/>
      <c r="C704" s="67"/>
      <c r="D704" s="79"/>
      <c r="E704" s="6"/>
      <c r="F704" s="79"/>
    </row>
    <row r="705" spans="1:7" s="2" customFormat="1" ht="111.9" hidden="1" customHeight="1" outlineLevel="1" x14ac:dyDescent="0.2">
      <c r="A705" s="62"/>
      <c r="B705" s="65"/>
      <c r="C705" s="68"/>
      <c r="D705" s="80"/>
      <c r="E705" s="6">
        <f t="shared" si="24"/>
        <v>13054</v>
      </c>
      <c r="F705" s="80"/>
      <c r="G705" s="6">
        <f t="shared" si="25"/>
        <v>10379</v>
      </c>
    </row>
    <row r="706" spans="1:7" ht="27.9" customHeight="1" collapsed="1" x14ac:dyDescent="0.2">
      <c r="A706" s="58" t="s">
        <v>1067</v>
      </c>
      <c r="B706" s="58"/>
      <c r="C706" s="58"/>
      <c r="D706" s="58"/>
      <c r="E706" s="3"/>
      <c r="F706" s="28"/>
      <c r="G706" s="13"/>
    </row>
    <row r="707" spans="1:7" ht="189.9" hidden="1" customHeight="1" outlineLevel="1" x14ac:dyDescent="0.2">
      <c r="A707" s="59" t="s">
        <v>1068</v>
      </c>
      <c r="B707" s="59"/>
      <c r="C707" s="59"/>
      <c r="D707" s="59"/>
      <c r="E707" s="3"/>
      <c r="G707" s="13"/>
    </row>
    <row r="708" spans="1:7" ht="11.1" hidden="1" customHeight="1" outlineLevel="1" x14ac:dyDescent="0.2">
      <c r="E708" s="32"/>
      <c r="G708" s="13"/>
    </row>
    <row r="709" spans="1:7" s="2" customFormat="1" ht="26.1" hidden="1" customHeight="1" outlineLevel="1" x14ac:dyDescent="0.2">
      <c r="A709" s="60" t="s">
        <v>1069</v>
      </c>
      <c r="B709" s="63"/>
      <c r="C709" s="72" t="s">
        <v>1070</v>
      </c>
      <c r="D709" s="78" t="s">
        <v>1071</v>
      </c>
      <c r="E709" s="30"/>
      <c r="F709" s="78" t="s">
        <v>1072</v>
      </c>
      <c r="G709" s="6"/>
    </row>
    <row r="710" spans="1:7" ht="27" hidden="1" customHeight="1" outlineLevel="1" x14ac:dyDescent="0.2">
      <c r="A710" s="61"/>
      <c r="B710" s="64"/>
      <c r="C710" s="73"/>
      <c r="D710" s="79"/>
      <c r="E710" s="33"/>
      <c r="F710" s="79"/>
    </row>
    <row r="711" spans="1:7" s="2" customFormat="1" ht="111.9" hidden="1" customHeight="1" outlineLevel="1" x14ac:dyDescent="0.2">
      <c r="A711" s="62"/>
      <c r="B711" s="65"/>
      <c r="C711" s="74"/>
      <c r="D711" s="80"/>
      <c r="E711" s="6">
        <f t="shared" si="24"/>
        <v>17013</v>
      </c>
      <c r="F711" s="80"/>
      <c r="G711" s="6">
        <f t="shared" si="25"/>
        <v>13642.5</v>
      </c>
    </row>
    <row r="712" spans="1:7" s="2" customFormat="1" ht="26.1" hidden="1" customHeight="1" outlineLevel="1" x14ac:dyDescent="0.2">
      <c r="A712" s="60" t="s">
        <v>1073</v>
      </c>
      <c r="B712" s="63"/>
      <c r="C712" s="72" t="s">
        <v>1074</v>
      </c>
      <c r="D712" s="78" t="s">
        <v>553</v>
      </c>
      <c r="E712" s="6"/>
      <c r="F712" s="78" t="s">
        <v>1075</v>
      </c>
      <c r="G712" s="6"/>
    </row>
    <row r="713" spans="1:7" ht="27" hidden="1" customHeight="1" outlineLevel="1" x14ac:dyDescent="0.2">
      <c r="A713" s="61"/>
      <c r="B713" s="64"/>
      <c r="C713" s="73"/>
      <c r="D713" s="79"/>
      <c r="E713" s="6"/>
      <c r="F713" s="79"/>
    </row>
    <row r="714" spans="1:7" s="2" customFormat="1" ht="111.9" hidden="1" customHeight="1" outlineLevel="1" x14ac:dyDescent="0.2">
      <c r="A714" s="62"/>
      <c r="B714" s="65"/>
      <c r="C714" s="74"/>
      <c r="D714" s="80"/>
      <c r="E714" s="6">
        <f t="shared" si="24"/>
        <v>17227</v>
      </c>
      <c r="F714" s="80"/>
      <c r="G714" s="6">
        <f t="shared" si="25"/>
        <v>13749.5</v>
      </c>
    </row>
    <row r="715" spans="1:7" s="2" customFormat="1" ht="26.1" hidden="1" customHeight="1" outlineLevel="1" x14ac:dyDescent="0.2">
      <c r="A715" s="60" t="s">
        <v>1076</v>
      </c>
      <c r="B715" s="63"/>
      <c r="C715" s="72" t="s">
        <v>1077</v>
      </c>
      <c r="D715" s="78" t="s">
        <v>1078</v>
      </c>
      <c r="E715" s="6"/>
      <c r="F715" s="78" t="s">
        <v>1079</v>
      </c>
      <c r="G715" s="6"/>
    </row>
    <row r="716" spans="1:7" ht="27" hidden="1" customHeight="1" outlineLevel="1" x14ac:dyDescent="0.2">
      <c r="A716" s="61"/>
      <c r="B716" s="64"/>
      <c r="C716" s="73"/>
      <c r="D716" s="79"/>
      <c r="E716" s="6"/>
      <c r="F716" s="79"/>
    </row>
    <row r="717" spans="1:7" s="2" customFormat="1" ht="111.9" hidden="1" customHeight="1" outlineLevel="1" x14ac:dyDescent="0.2">
      <c r="A717" s="62"/>
      <c r="B717" s="65"/>
      <c r="C717" s="74"/>
      <c r="D717" s="80"/>
      <c r="E717" s="6">
        <f t="shared" si="24"/>
        <v>17548</v>
      </c>
      <c r="F717" s="80"/>
      <c r="G717" s="6">
        <f t="shared" si="25"/>
        <v>14017</v>
      </c>
    </row>
    <row r="718" spans="1:7" s="2" customFormat="1" ht="26.1" hidden="1" customHeight="1" outlineLevel="1" x14ac:dyDescent="0.2">
      <c r="A718" s="60" t="s">
        <v>1080</v>
      </c>
      <c r="B718" s="63"/>
      <c r="C718" s="72" t="s">
        <v>1081</v>
      </c>
      <c r="D718" s="78" t="s">
        <v>764</v>
      </c>
      <c r="E718" s="6"/>
      <c r="F718" s="78" t="s">
        <v>1082</v>
      </c>
      <c r="G718" s="6"/>
    </row>
    <row r="719" spans="1:7" ht="27" hidden="1" customHeight="1" outlineLevel="1" x14ac:dyDescent="0.2">
      <c r="A719" s="61"/>
      <c r="B719" s="64"/>
      <c r="C719" s="73"/>
      <c r="D719" s="79"/>
      <c r="E719" s="6"/>
      <c r="F719" s="79"/>
    </row>
    <row r="720" spans="1:7" s="2" customFormat="1" ht="111.9" hidden="1" customHeight="1" outlineLevel="1" x14ac:dyDescent="0.2">
      <c r="A720" s="62"/>
      <c r="B720" s="65"/>
      <c r="C720" s="74"/>
      <c r="D720" s="80"/>
      <c r="E720" s="6">
        <f t="shared" si="24"/>
        <v>17762</v>
      </c>
      <c r="F720" s="80"/>
      <c r="G720" s="6">
        <f t="shared" si="25"/>
        <v>14231</v>
      </c>
    </row>
    <row r="721" spans="1:7" s="2" customFormat="1" ht="26.1" hidden="1" customHeight="1" outlineLevel="1" x14ac:dyDescent="0.2">
      <c r="A721" s="60" t="s">
        <v>1083</v>
      </c>
      <c r="B721" s="63"/>
      <c r="C721" s="72" t="s">
        <v>1084</v>
      </c>
      <c r="D721" s="78" t="s">
        <v>610</v>
      </c>
      <c r="E721" s="6"/>
      <c r="F721" s="78" t="s">
        <v>611</v>
      </c>
      <c r="G721" s="6"/>
    </row>
    <row r="722" spans="1:7" ht="27" hidden="1" customHeight="1" outlineLevel="1" x14ac:dyDescent="0.2">
      <c r="A722" s="61"/>
      <c r="B722" s="64"/>
      <c r="C722" s="73"/>
      <c r="D722" s="79"/>
      <c r="E722" s="6"/>
      <c r="F722" s="79"/>
    </row>
    <row r="723" spans="1:7" s="2" customFormat="1" ht="111.9" hidden="1" customHeight="1" outlineLevel="1" x14ac:dyDescent="0.2">
      <c r="A723" s="62"/>
      <c r="B723" s="65"/>
      <c r="C723" s="74"/>
      <c r="D723" s="80"/>
      <c r="E723" s="6">
        <f t="shared" si="24"/>
        <v>17976</v>
      </c>
      <c r="F723" s="80"/>
      <c r="G723" s="6">
        <f t="shared" si="25"/>
        <v>14391.5</v>
      </c>
    </row>
    <row r="724" spans="1:7" s="2" customFormat="1" ht="26.1" hidden="1" customHeight="1" outlineLevel="1" x14ac:dyDescent="0.2">
      <c r="A724" s="60" t="s">
        <v>1085</v>
      </c>
      <c r="B724" s="63"/>
      <c r="C724" s="72" t="s">
        <v>1086</v>
      </c>
      <c r="D724" s="78" t="s">
        <v>591</v>
      </c>
      <c r="E724" s="6"/>
      <c r="F724" s="78" t="s">
        <v>575</v>
      </c>
      <c r="G724" s="6"/>
    </row>
    <row r="725" spans="1:7" ht="27" hidden="1" customHeight="1" outlineLevel="1" x14ac:dyDescent="0.2">
      <c r="A725" s="61"/>
      <c r="B725" s="64"/>
      <c r="C725" s="73"/>
      <c r="D725" s="79"/>
      <c r="E725" s="6"/>
      <c r="F725" s="79"/>
    </row>
    <row r="726" spans="1:7" s="2" customFormat="1" ht="111.9" hidden="1" customHeight="1" outlineLevel="1" x14ac:dyDescent="0.2">
      <c r="A726" s="62"/>
      <c r="B726" s="65"/>
      <c r="C726" s="74"/>
      <c r="D726" s="80"/>
      <c r="E726" s="6">
        <f t="shared" si="24"/>
        <v>19474</v>
      </c>
      <c r="F726" s="80"/>
      <c r="G726" s="6">
        <f t="shared" si="25"/>
        <v>15515</v>
      </c>
    </row>
    <row r="727" spans="1:7" s="2" customFormat="1" ht="26.1" hidden="1" customHeight="1" outlineLevel="1" x14ac:dyDescent="0.2">
      <c r="A727" s="60" t="s">
        <v>1087</v>
      </c>
      <c r="B727" s="63"/>
      <c r="C727" s="72" t="s">
        <v>1088</v>
      </c>
      <c r="D727" s="78" t="s">
        <v>1089</v>
      </c>
      <c r="E727" s="6"/>
      <c r="F727" s="78" t="s">
        <v>1090</v>
      </c>
      <c r="G727" s="6"/>
    </row>
    <row r="728" spans="1:7" ht="27" hidden="1" customHeight="1" outlineLevel="1" x14ac:dyDescent="0.2">
      <c r="A728" s="61"/>
      <c r="B728" s="64"/>
      <c r="C728" s="73"/>
      <c r="D728" s="79"/>
      <c r="E728" s="6"/>
      <c r="F728" s="79"/>
    </row>
    <row r="729" spans="1:7" s="2" customFormat="1" ht="111.9" hidden="1" customHeight="1" outlineLevel="1" x14ac:dyDescent="0.2">
      <c r="A729" s="62"/>
      <c r="B729" s="65"/>
      <c r="C729" s="74"/>
      <c r="D729" s="80"/>
      <c r="E729" s="6">
        <f t="shared" si="24"/>
        <v>19581</v>
      </c>
      <c r="F729" s="80"/>
      <c r="G729" s="6">
        <f t="shared" si="25"/>
        <v>15675.5</v>
      </c>
    </row>
    <row r="730" spans="1:7" s="2" customFormat="1" ht="26.1" hidden="1" customHeight="1" outlineLevel="1" x14ac:dyDescent="0.2">
      <c r="A730" s="60" t="s">
        <v>1091</v>
      </c>
      <c r="B730" s="63"/>
      <c r="C730" s="72" t="s">
        <v>1092</v>
      </c>
      <c r="D730" s="78" t="s">
        <v>526</v>
      </c>
      <c r="E730" s="6"/>
      <c r="F730" s="78" t="s">
        <v>527</v>
      </c>
      <c r="G730" s="6"/>
    </row>
    <row r="731" spans="1:7" ht="27" hidden="1" customHeight="1" outlineLevel="1" x14ac:dyDescent="0.2">
      <c r="A731" s="61"/>
      <c r="B731" s="64"/>
      <c r="C731" s="73"/>
      <c r="D731" s="79"/>
      <c r="E731" s="6"/>
      <c r="F731" s="79"/>
    </row>
    <row r="732" spans="1:7" s="2" customFormat="1" ht="111.9" hidden="1" customHeight="1" outlineLevel="1" x14ac:dyDescent="0.2">
      <c r="A732" s="62"/>
      <c r="B732" s="65"/>
      <c r="C732" s="74"/>
      <c r="D732" s="80"/>
      <c r="E732" s="6">
        <f t="shared" si="24"/>
        <v>21079</v>
      </c>
      <c r="F732" s="80"/>
      <c r="G732" s="6">
        <f t="shared" si="25"/>
        <v>16852.5</v>
      </c>
    </row>
    <row r="733" spans="1:7" s="2" customFormat="1" ht="26.1" hidden="1" customHeight="1" outlineLevel="1" x14ac:dyDescent="0.2">
      <c r="A733" s="60" t="s">
        <v>1093</v>
      </c>
      <c r="B733" s="63"/>
      <c r="C733" s="72" t="s">
        <v>1094</v>
      </c>
      <c r="D733" s="78" t="s">
        <v>1095</v>
      </c>
      <c r="E733" s="6"/>
      <c r="F733" s="78" t="s">
        <v>782</v>
      </c>
      <c r="G733" s="6"/>
    </row>
    <row r="734" spans="1:7" ht="27" hidden="1" customHeight="1" outlineLevel="1" x14ac:dyDescent="0.2">
      <c r="A734" s="61"/>
      <c r="B734" s="64"/>
      <c r="C734" s="73"/>
      <c r="D734" s="79"/>
      <c r="E734" s="6"/>
      <c r="F734" s="79"/>
    </row>
    <row r="735" spans="1:7" s="2" customFormat="1" ht="111.9" hidden="1" customHeight="1" outlineLevel="1" x14ac:dyDescent="0.2">
      <c r="A735" s="62"/>
      <c r="B735" s="65"/>
      <c r="C735" s="74"/>
      <c r="D735" s="80"/>
      <c r="E735" s="6">
        <f t="shared" si="24"/>
        <v>21400</v>
      </c>
      <c r="F735" s="80"/>
      <c r="G735" s="6">
        <f t="shared" si="25"/>
        <v>17120</v>
      </c>
    </row>
    <row r="736" spans="1:7" s="2" customFormat="1" ht="26.1" hidden="1" customHeight="1" outlineLevel="1" x14ac:dyDescent="0.2">
      <c r="A736" s="60" t="s">
        <v>1096</v>
      </c>
      <c r="B736" s="63"/>
      <c r="C736" s="72" t="s">
        <v>1097</v>
      </c>
      <c r="D736" s="78" t="s">
        <v>1098</v>
      </c>
      <c r="E736" s="6"/>
      <c r="F736" s="78" t="s">
        <v>1099</v>
      </c>
      <c r="G736" s="6"/>
    </row>
    <row r="737" spans="1:7" ht="27" hidden="1" customHeight="1" outlineLevel="1" x14ac:dyDescent="0.2">
      <c r="A737" s="61"/>
      <c r="B737" s="64"/>
      <c r="C737" s="73"/>
      <c r="D737" s="79"/>
      <c r="E737" s="6"/>
      <c r="F737" s="79"/>
    </row>
    <row r="738" spans="1:7" s="2" customFormat="1" ht="111.9" hidden="1" customHeight="1" outlineLevel="1" x14ac:dyDescent="0.2">
      <c r="A738" s="62"/>
      <c r="B738" s="65"/>
      <c r="C738" s="74"/>
      <c r="D738" s="80"/>
      <c r="E738" s="6">
        <f t="shared" si="24"/>
        <v>22898</v>
      </c>
      <c r="F738" s="80"/>
      <c r="G738" s="6">
        <f t="shared" si="25"/>
        <v>18350.5</v>
      </c>
    </row>
    <row r="739" spans="1:7" s="2" customFormat="1" ht="26.1" hidden="1" customHeight="1" outlineLevel="1" x14ac:dyDescent="0.2">
      <c r="A739" s="60" t="s">
        <v>1100</v>
      </c>
      <c r="B739" s="63"/>
      <c r="C739" s="72" t="s">
        <v>1101</v>
      </c>
      <c r="D739" s="78" t="s">
        <v>1102</v>
      </c>
      <c r="E739" s="6"/>
      <c r="F739" s="78" t="s">
        <v>1103</v>
      </c>
      <c r="G739" s="6"/>
    </row>
    <row r="740" spans="1:7" ht="27" hidden="1" customHeight="1" outlineLevel="1" x14ac:dyDescent="0.2">
      <c r="A740" s="61"/>
      <c r="B740" s="64"/>
      <c r="C740" s="73"/>
      <c r="D740" s="79"/>
      <c r="E740" s="6"/>
      <c r="F740" s="79"/>
    </row>
    <row r="741" spans="1:7" s="2" customFormat="1" ht="111.9" hidden="1" customHeight="1" outlineLevel="1" x14ac:dyDescent="0.2">
      <c r="A741" s="62"/>
      <c r="B741" s="65"/>
      <c r="C741" s="74"/>
      <c r="D741" s="80"/>
      <c r="E741" s="6">
        <f t="shared" si="24"/>
        <v>23647</v>
      </c>
      <c r="F741" s="80"/>
      <c r="G741" s="6">
        <f t="shared" si="25"/>
        <v>18885.5</v>
      </c>
    </row>
    <row r="742" spans="1:7" ht="11.4" customHeight="1" x14ac:dyDescent="0.3">
      <c r="G742" s="13"/>
    </row>
    <row r="743" spans="1:7" ht="11.4" customHeight="1" x14ac:dyDescent="0.3">
      <c r="G743" s="13"/>
    </row>
    <row r="744" spans="1:7" ht="11.4" customHeight="1" x14ac:dyDescent="0.3">
      <c r="G744" s="13"/>
    </row>
    <row r="745" spans="1:7" ht="11.4" customHeight="1" x14ac:dyDescent="0.3">
      <c r="G745" s="13"/>
    </row>
    <row r="746" spans="1:7" ht="11.4" customHeight="1" x14ac:dyDescent="0.3">
      <c r="G746" s="13"/>
    </row>
    <row r="747" spans="1:7" ht="11.4" customHeight="1" x14ac:dyDescent="0.3">
      <c r="G747" s="13"/>
    </row>
    <row r="748" spans="1:7" ht="11.4" customHeight="1" x14ac:dyDescent="0.3">
      <c r="G748" s="13"/>
    </row>
    <row r="749" spans="1:7" ht="11.4" customHeight="1" x14ac:dyDescent="0.3">
      <c r="G749" s="13"/>
    </row>
    <row r="750" spans="1:7" ht="11.4" customHeight="1" x14ac:dyDescent="0.3">
      <c r="G750" s="13"/>
    </row>
    <row r="751" spans="1:7" ht="11.4" customHeight="1" x14ac:dyDescent="0.3">
      <c r="G751" s="13"/>
    </row>
    <row r="752" spans="1:7" ht="11.4" customHeight="1" x14ac:dyDescent="0.3">
      <c r="G752" s="13"/>
    </row>
    <row r="753" spans="7:7" ht="11.4" customHeight="1" x14ac:dyDescent="0.3">
      <c r="G753" s="13"/>
    </row>
    <row r="754" spans="7:7" ht="11.4" customHeight="1" x14ac:dyDescent="0.3">
      <c r="G754" s="13"/>
    </row>
    <row r="755" spans="7:7" ht="11.4" customHeight="1" x14ac:dyDescent="0.3">
      <c r="G755" s="13"/>
    </row>
    <row r="756" spans="7:7" ht="11.4" customHeight="1" x14ac:dyDescent="0.3">
      <c r="G756" s="13"/>
    </row>
    <row r="757" spans="7:7" ht="11.4" customHeight="1" x14ac:dyDescent="0.3">
      <c r="G757" s="13"/>
    </row>
    <row r="758" spans="7:7" ht="11.4" customHeight="1" x14ac:dyDescent="0.3">
      <c r="G758" s="13"/>
    </row>
    <row r="759" spans="7:7" ht="11.4" customHeight="1" x14ac:dyDescent="0.3">
      <c r="G759" s="13"/>
    </row>
    <row r="760" spans="7:7" ht="11.4" customHeight="1" x14ac:dyDescent="0.3">
      <c r="G760" s="13"/>
    </row>
    <row r="761" spans="7:7" ht="11.4" customHeight="1" x14ac:dyDescent="0.3">
      <c r="G761" s="13"/>
    </row>
    <row r="762" spans="7:7" ht="11.4" customHeight="1" x14ac:dyDescent="0.3">
      <c r="G762" s="13"/>
    </row>
    <row r="763" spans="7:7" ht="11.4" customHeight="1" x14ac:dyDescent="0.3">
      <c r="G763" s="13"/>
    </row>
    <row r="764" spans="7:7" ht="11.4" customHeight="1" x14ac:dyDescent="0.3">
      <c r="G764" s="13"/>
    </row>
    <row r="765" spans="7:7" ht="11.4" customHeight="1" x14ac:dyDescent="0.3">
      <c r="G765" s="13"/>
    </row>
    <row r="766" spans="7:7" ht="11.4" customHeight="1" x14ac:dyDescent="0.3">
      <c r="G766" s="13"/>
    </row>
    <row r="767" spans="7:7" ht="11.4" customHeight="1" x14ac:dyDescent="0.3">
      <c r="G767" s="13"/>
    </row>
    <row r="768" spans="7:7" ht="11.4" customHeight="1" x14ac:dyDescent="0.3">
      <c r="G768" s="13"/>
    </row>
    <row r="769" spans="7:7" ht="11.4" customHeight="1" x14ac:dyDescent="0.3">
      <c r="G769" s="13"/>
    </row>
    <row r="770" spans="7:7" ht="11.4" customHeight="1" x14ac:dyDescent="0.3">
      <c r="G770" s="13"/>
    </row>
    <row r="771" spans="7:7" ht="11.4" customHeight="1" x14ac:dyDescent="0.3">
      <c r="G771" s="13"/>
    </row>
    <row r="772" spans="7:7" ht="11.4" customHeight="1" x14ac:dyDescent="0.3">
      <c r="G772" s="13"/>
    </row>
    <row r="773" spans="7:7" ht="11.4" customHeight="1" x14ac:dyDescent="0.3">
      <c r="G773" s="13"/>
    </row>
    <row r="774" spans="7:7" ht="11.4" customHeight="1" x14ac:dyDescent="0.3">
      <c r="G774" s="13"/>
    </row>
    <row r="775" spans="7:7" ht="11.4" customHeight="1" x14ac:dyDescent="0.3">
      <c r="G775" s="13"/>
    </row>
    <row r="776" spans="7:7" ht="11.4" customHeight="1" x14ac:dyDescent="0.3">
      <c r="G776" s="13"/>
    </row>
    <row r="777" spans="7:7" ht="11.4" customHeight="1" x14ac:dyDescent="0.3">
      <c r="G777" s="13"/>
    </row>
    <row r="778" spans="7:7" ht="11.4" customHeight="1" x14ac:dyDescent="0.3">
      <c r="G778" s="13"/>
    </row>
    <row r="779" spans="7:7" ht="11.4" customHeight="1" x14ac:dyDescent="0.3">
      <c r="G779" s="13"/>
    </row>
    <row r="780" spans="7:7" ht="11.4" customHeight="1" x14ac:dyDescent="0.3">
      <c r="G780" s="13"/>
    </row>
    <row r="781" spans="7:7" ht="11.4" customHeight="1" x14ac:dyDescent="0.3">
      <c r="G781" s="13"/>
    </row>
    <row r="782" spans="7:7" ht="11.4" customHeight="1" x14ac:dyDescent="0.3">
      <c r="G782" s="13"/>
    </row>
    <row r="783" spans="7:7" ht="11.4" customHeight="1" x14ac:dyDescent="0.3">
      <c r="G783" s="13"/>
    </row>
    <row r="784" spans="7:7" ht="11.4" customHeight="1" x14ac:dyDescent="0.3">
      <c r="G784" s="13"/>
    </row>
    <row r="785" spans="7:7" ht="11.4" customHeight="1" x14ac:dyDescent="0.3">
      <c r="G785" s="13"/>
    </row>
    <row r="786" spans="7:7" ht="11.4" customHeight="1" x14ac:dyDescent="0.3">
      <c r="G786" s="13"/>
    </row>
    <row r="787" spans="7:7" ht="11.4" customHeight="1" x14ac:dyDescent="0.3">
      <c r="G787" s="13"/>
    </row>
    <row r="788" spans="7:7" ht="11.4" customHeight="1" x14ac:dyDescent="0.3">
      <c r="G788" s="13"/>
    </row>
    <row r="789" spans="7:7" ht="11.4" customHeight="1" x14ac:dyDescent="0.3">
      <c r="G789" s="13"/>
    </row>
    <row r="790" spans="7:7" ht="11.4" customHeight="1" x14ac:dyDescent="0.3">
      <c r="G790" s="13"/>
    </row>
    <row r="791" spans="7:7" ht="11.4" customHeight="1" x14ac:dyDescent="0.3">
      <c r="G791" s="13"/>
    </row>
    <row r="792" spans="7:7" ht="11.4" customHeight="1" x14ac:dyDescent="0.3">
      <c r="G792" s="13"/>
    </row>
    <row r="793" spans="7:7" ht="11.4" customHeight="1" x14ac:dyDescent="0.3">
      <c r="G793" s="13"/>
    </row>
    <row r="794" spans="7:7" ht="11.4" customHeight="1" x14ac:dyDescent="0.3">
      <c r="G794" s="13"/>
    </row>
    <row r="795" spans="7:7" ht="11.4" customHeight="1" x14ac:dyDescent="0.3">
      <c r="G795" s="13"/>
    </row>
    <row r="796" spans="7:7" ht="11.4" customHeight="1" x14ac:dyDescent="0.3">
      <c r="G796" s="13"/>
    </row>
    <row r="797" spans="7:7" ht="11.4" customHeight="1" x14ac:dyDescent="0.3">
      <c r="G797" s="13"/>
    </row>
    <row r="798" spans="7:7" ht="11.4" customHeight="1" x14ac:dyDescent="0.3">
      <c r="G798" s="13"/>
    </row>
    <row r="799" spans="7:7" ht="11.4" customHeight="1" x14ac:dyDescent="0.3">
      <c r="G799" s="13"/>
    </row>
    <row r="800" spans="7:7" ht="11.4" customHeight="1" x14ac:dyDescent="0.3">
      <c r="G800" s="13"/>
    </row>
    <row r="801" spans="7:7" ht="11.4" customHeight="1" x14ac:dyDescent="0.3">
      <c r="G801" s="13"/>
    </row>
    <row r="802" spans="7:7" ht="11.4" customHeight="1" x14ac:dyDescent="0.3">
      <c r="G802" s="13"/>
    </row>
    <row r="803" spans="7:7" ht="11.4" customHeight="1" x14ac:dyDescent="0.3">
      <c r="G803" s="13"/>
    </row>
    <row r="804" spans="7:7" ht="11.4" customHeight="1" x14ac:dyDescent="0.3">
      <c r="G804" s="13"/>
    </row>
    <row r="805" spans="7:7" ht="11.4" customHeight="1" x14ac:dyDescent="0.3">
      <c r="G805" s="13"/>
    </row>
    <row r="806" spans="7:7" ht="11.4" customHeight="1" x14ac:dyDescent="0.3">
      <c r="G806" s="13"/>
    </row>
    <row r="807" spans="7:7" ht="11.4" customHeight="1" x14ac:dyDescent="0.3">
      <c r="G807" s="13"/>
    </row>
    <row r="808" spans="7:7" ht="11.4" customHeight="1" x14ac:dyDescent="0.3">
      <c r="G808" s="13"/>
    </row>
    <row r="809" spans="7:7" ht="11.4" customHeight="1" x14ac:dyDescent="0.3">
      <c r="G809" s="13"/>
    </row>
    <row r="810" spans="7:7" ht="11.4" customHeight="1" x14ac:dyDescent="0.3">
      <c r="G810" s="13"/>
    </row>
    <row r="811" spans="7:7" ht="11.4" customHeight="1" x14ac:dyDescent="0.3">
      <c r="G811" s="13"/>
    </row>
    <row r="812" spans="7:7" ht="11.4" customHeight="1" x14ac:dyDescent="0.3">
      <c r="G812" s="13"/>
    </row>
    <row r="813" spans="7:7" ht="11.4" customHeight="1" x14ac:dyDescent="0.3">
      <c r="G813" s="13"/>
    </row>
    <row r="814" spans="7:7" ht="11.4" customHeight="1" x14ac:dyDescent="0.3">
      <c r="G814" s="13"/>
    </row>
    <row r="815" spans="7:7" ht="11.4" customHeight="1" x14ac:dyDescent="0.3">
      <c r="G815" s="13"/>
    </row>
    <row r="816" spans="7:7" ht="11.4" customHeight="1" x14ac:dyDescent="0.3">
      <c r="G816" s="13"/>
    </row>
    <row r="817" spans="7:7" ht="11.4" customHeight="1" x14ac:dyDescent="0.3">
      <c r="G817" s="13"/>
    </row>
    <row r="818" spans="7:7" ht="11.4" customHeight="1" x14ac:dyDescent="0.3">
      <c r="G818" s="13"/>
    </row>
    <row r="819" spans="7:7" ht="11.4" customHeight="1" x14ac:dyDescent="0.3">
      <c r="G819" s="13"/>
    </row>
    <row r="820" spans="7:7" ht="11.4" customHeight="1" x14ac:dyDescent="0.3">
      <c r="G820" s="13"/>
    </row>
    <row r="821" spans="7:7" ht="11.4" customHeight="1" x14ac:dyDescent="0.3">
      <c r="G821" s="13"/>
    </row>
    <row r="822" spans="7:7" ht="11.4" customHeight="1" x14ac:dyDescent="0.3">
      <c r="G822" s="13"/>
    </row>
    <row r="823" spans="7:7" ht="11.4" customHeight="1" x14ac:dyDescent="0.3">
      <c r="G823" s="13"/>
    </row>
    <row r="824" spans="7:7" ht="11.4" customHeight="1" x14ac:dyDescent="0.3">
      <c r="G824" s="13"/>
    </row>
    <row r="825" spans="7:7" ht="11.4" customHeight="1" x14ac:dyDescent="0.3">
      <c r="G825" s="13"/>
    </row>
    <row r="826" spans="7:7" ht="11.4" customHeight="1" x14ac:dyDescent="0.3">
      <c r="G826" s="13"/>
    </row>
    <row r="827" spans="7:7" ht="11.4" customHeight="1" x14ac:dyDescent="0.3">
      <c r="G827" s="13"/>
    </row>
    <row r="828" spans="7:7" ht="11.4" customHeight="1" x14ac:dyDescent="0.3">
      <c r="G828" s="13"/>
    </row>
    <row r="829" spans="7:7" ht="11.4" customHeight="1" x14ac:dyDescent="0.3">
      <c r="G829" s="13"/>
    </row>
    <row r="830" spans="7:7" ht="11.4" customHeight="1" x14ac:dyDescent="0.3">
      <c r="G830" s="13"/>
    </row>
    <row r="831" spans="7:7" ht="11.4" customHeight="1" x14ac:dyDescent="0.3">
      <c r="G831" s="13"/>
    </row>
    <row r="832" spans="7:7" ht="11.4" customHeight="1" x14ac:dyDescent="0.3">
      <c r="G832" s="13"/>
    </row>
    <row r="833" spans="7:7" ht="11.4" customHeight="1" x14ac:dyDescent="0.3">
      <c r="G833" s="13"/>
    </row>
    <row r="834" spans="7:7" ht="11.4" customHeight="1" x14ac:dyDescent="0.3">
      <c r="G834" s="13"/>
    </row>
    <row r="835" spans="7:7" ht="11.4" customHeight="1" x14ac:dyDescent="0.3">
      <c r="G835" s="13"/>
    </row>
    <row r="836" spans="7:7" ht="11.4" customHeight="1" x14ac:dyDescent="0.3">
      <c r="G836" s="13"/>
    </row>
    <row r="837" spans="7:7" ht="11.4" customHeight="1" x14ac:dyDescent="0.3">
      <c r="G837" s="13"/>
    </row>
    <row r="838" spans="7:7" ht="11.4" customHeight="1" x14ac:dyDescent="0.3">
      <c r="G838" s="13"/>
    </row>
    <row r="839" spans="7:7" ht="11.4" customHeight="1" x14ac:dyDescent="0.3">
      <c r="G839" s="13"/>
    </row>
    <row r="840" spans="7:7" ht="11.4" customHeight="1" x14ac:dyDescent="0.3">
      <c r="G840" s="13"/>
    </row>
    <row r="841" spans="7:7" ht="11.4" customHeight="1" x14ac:dyDescent="0.3">
      <c r="G841" s="13"/>
    </row>
    <row r="842" spans="7:7" ht="11.4" customHeight="1" x14ac:dyDescent="0.3">
      <c r="G842" s="13"/>
    </row>
    <row r="843" spans="7:7" ht="11.4" customHeight="1" x14ac:dyDescent="0.3">
      <c r="G843" s="13"/>
    </row>
    <row r="844" spans="7:7" ht="11.4" customHeight="1" x14ac:dyDescent="0.3">
      <c r="G844" s="13"/>
    </row>
    <row r="845" spans="7:7" ht="11.4" customHeight="1" x14ac:dyDescent="0.3">
      <c r="G845" s="13"/>
    </row>
    <row r="846" spans="7:7" ht="11.4" customHeight="1" x14ac:dyDescent="0.3">
      <c r="G846" s="13"/>
    </row>
    <row r="847" spans="7:7" ht="11.4" customHeight="1" x14ac:dyDescent="0.3">
      <c r="G847" s="13"/>
    </row>
    <row r="848" spans="7:7" ht="11.4" customHeight="1" x14ac:dyDescent="0.3">
      <c r="G848" s="13"/>
    </row>
    <row r="849" spans="7:7" ht="11.4" customHeight="1" x14ac:dyDescent="0.3">
      <c r="G849" s="13"/>
    </row>
    <row r="850" spans="7:7" ht="11.4" customHeight="1" x14ac:dyDescent="0.3">
      <c r="G850" s="13"/>
    </row>
    <row r="851" spans="7:7" ht="11.4" customHeight="1" x14ac:dyDescent="0.3">
      <c r="G851" s="13"/>
    </row>
    <row r="852" spans="7:7" ht="11.4" customHeight="1" x14ac:dyDescent="0.3">
      <c r="G852" s="13"/>
    </row>
    <row r="853" spans="7:7" ht="11.4" customHeight="1" x14ac:dyDescent="0.3">
      <c r="G853" s="13"/>
    </row>
    <row r="854" spans="7:7" ht="11.4" customHeight="1" x14ac:dyDescent="0.3">
      <c r="G854" s="13"/>
    </row>
    <row r="855" spans="7:7" ht="11.4" customHeight="1" x14ac:dyDescent="0.3">
      <c r="G855" s="13"/>
    </row>
    <row r="856" spans="7:7" ht="11.4" customHeight="1" x14ac:dyDescent="0.3">
      <c r="G856" s="13"/>
    </row>
    <row r="857" spans="7:7" ht="11.4" customHeight="1" x14ac:dyDescent="0.3">
      <c r="G857" s="13"/>
    </row>
    <row r="858" spans="7:7" ht="11.4" customHeight="1" x14ac:dyDescent="0.3">
      <c r="G858" s="13"/>
    </row>
    <row r="859" spans="7:7" ht="11.4" customHeight="1" x14ac:dyDescent="0.3">
      <c r="G859" s="13"/>
    </row>
    <row r="860" spans="7:7" ht="11.4" customHeight="1" x14ac:dyDescent="0.3">
      <c r="G860" s="13"/>
    </row>
    <row r="861" spans="7:7" ht="11.4" customHeight="1" x14ac:dyDescent="0.3">
      <c r="G861" s="13"/>
    </row>
    <row r="862" spans="7:7" ht="11.4" customHeight="1" x14ac:dyDescent="0.3">
      <c r="G862" s="13"/>
    </row>
    <row r="863" spans="7:7" ht="11.4" customHeight="1" x14ac:dyDescent="0.3">
      <c r="G863" s="13"/>
    </row>
    <row r="864" spans="7:7" ht="11.4" customHeight="1" x14ac:dyDescent="0.3">
      <c r="G864" s="13"/>
    </row>
    <row r="865" spans="7:7" ht="11.4" customHeight="1" x14ac:dyDescent="0.3">
      <c r="G865" s="13"/>
    </row>
    <row r="866" spans="7:7" ht="11.4" customHeight="1" x14ac:dyDescent="0.3">
      <c r="G866" s="13"/>
    </row>
    <row r="867" spans="7:7" ht="11.4" customHeight="1" x14ac:dyDescent="0.3">
      <c r="G867" s="13"/>
    </row>
    <row r="868" spans="7:7" ht="11.4" customHeight="1" x14ac:dyDescent="0.3">
      <c r="G868" s="13"/>
    </row>
    <row r="869" spans="7:7" ht="11.4" customHeight="1" x14ac:dyDescent="0.3">
      <c r="G869" s="13"/>
    </row>
    <row r="870" spans="7:7" ht="11.4" customHeight="1" x14ac:dyDescent="0.3">
      <c r="G870" s="13"/>
    </row>
    <row r="871" spans="7:7" ht="11.4" customHeight="1" x14ac:dyDescent="0.3">
      <c r="G871" s="13"/>
    </row>
    <row r="872" spans="7:7" ht="11.4" customHeight="1" x14ac:dyDescent="0.3">
      <c r="G872" s="13"/>
    </row>
    <row r="873" spans="7:7" ht="11.4" customHeight="1" x14ac:dyDescent="0.3">
      <c r="G873" s="13"/>
    </row>
    <row r="874" spans="7:7" ht="11.4" customHeight="1" x14ac:dyDescent="0.3">
      <c r="G874" s="13"/>
    </row>
    <row r="875" spans="7:7" ht="11.4" customHeight="1" x14ac:dyDescent="0.3">
      <c r="G875" s="13"/>
    </row>
    <row r="876" spans="7:7" ht="11.4" customHeight="1" x14ac:dyDescent="0.3">
      <c r="G876" s="13"/>
    </row>
    <row r="877" spans="7:7" ht="11.4" customHeight="1" x14ac:dyDescent="0.3">
      <c r="G877" s="13"/>
    </row>
    <row r="878" spans="7:7" ht="11.4" customHeight="1" x14ac:dyDescent="0.3">
      <c r="G878" s="13"/>
    </row>
    <row r="879" spans="7:7" ht="11.4" customHeight="1" x14ac:dyDescent="0.3">
      <c r="G879" s="13"/>
    </row>
    <row r="880" spans="7:7" ht="11.4" customHeight="1" x14ac:dyDescent="0.3">
      <c r="G880" s="13"/>
    </row>
    <row r="881" spans="7:7" ht="11.4" customHeight="1" x14ac:dyDescent="0.3">
      <c r="G881" s="13"/>
    </row>
    <row r="882" spans="7:7" ht="11.4" customHeight="1" x14ac:dyDescent="0.3">
      <c r="G882" s="13"/>
    </row>
    <row r="883" spans="7:7" ht="11.4" customHeight="1" x14ac:dyDescent="0.3">
      <c r="G883" s="13"/>
    </row>
    <row r="884" spans="7:7" ht="11.4" customHeight="1" x14ac:dyDescent="0.3">
      <c r="G884" s="13"/>
    </row>
    <row r="885" spans="7:7" ht="11.4" customHeight="1" x14ac:dyDescent="0.3">
      <c r="G885" s="13"/>
    </row>
    <row r="886" spans="7:7" ht="11.4" customHeight="1" x14ac:dyDescent="0.3">
      <c r="G886" s="13"/>
    </row>
    <row r="887" spans="7:7" ht="11.4" customHeight="1" x14ac:dyDescent="0.3">
      <c r="G887" s="13"/>
    </row>
    <row r="888" spans="7:7" ht="11.4" customHeight="1" x14ac:dyDescent="0.3">
      <c r="G888" s="13"/>
    </row>
    <row r="889" spans="7:7" ht="11.4" customHeight="1" x14ac:dyDescent="0.3">
      <c r="G889" s="13"/>
    </row>
    <row r="890" spans="7:7" ht="11.4" customHeight="1" x14ac:dyDescent="0.3">
      <c r="G890" s="13"/>
    </row>
    <row r="891" spans="7:7" ht="11.4" customHeight="1" x14ac:dyDescent="0.3">
      <c r="G891" s="13"/>
    </row>
    <row r="892" spans="7:7" ht="11.4" customHeight="1" x14ac:dyDescent="0.3">
      <c r="G892" s="13"/>
    </row>
    <row r="893" spans="7:7" ht="11.4" customHeight="1" x14ac:dyDescent="0.3">
      <c r="G893" s="13"/>
    </row>
    <row r="894" spans="7:7" ht="11.4" customHeight="1" x14ac:dyDescent="0.3">
      <c r="G894" s="13"/>
    </row>
    <row r="895" spans="7:7" ht="11.4" customHeight="1" x14ac:dyDescent="0.3">
      <c r="G895" s="13"/>
    </row>
    <row r="896" spans="7:7" ht="11.4" customHeight="1" x14ac:dyDescent="0.3">
      <c r="G896" s="13"/>
    </row>
    <row r="897" spans="7:7" ht="11.4" customHeight="1" x14ac:dyDescent="0.3">
      <c r="G897" s="13"/>
    </row>
    <row r="898" spans="7:7" ht="11.4" customHeight="1" x14ac:dyDescent="0.3">
      <c r="G898" s="13"/>
    </row>
    <row r="899" spans="7:7" ht="11.4" customHeight="1" x14ac:dyDescent="0.3">
      <c r="G899" s="13"/>
    </row>
    <row r="900" spans="7:7" ht="11.4" customHeight="1" x14ac:dyDescent="0.3">
      <c r="G900" s="13"/>
    </row>
    <row r="901" spans="7:7" ht="11.4" customHeight="1" x14ac:dyDescent="0.3">
      <c r="G901" s="13"/>
    </row>
    <row r="902" spans="7:7" ht="11.4" customHeight="1" x14ac:dyDescent="0.3">
      <c r="G902" s="13"/>
    </row>
    <row r="903" spans="7:7" ht="11.4" customHeight="1" x14ac:dyDescent="0.3">
      <c r="G903" s="13"/>
    </row>
    <row r="904" spans="7:7" ht="11.4" customHeight="1" x14ac:dyDescent="0.3">
      <c r="G904" s="13"/>
    </row>
    <row r="905" spans="7:7" ht="11.4" customHeight="1" x14ac:dyDescent="0.3">
      <c r="G905" s="13"/>
    </row>
    <row r="906" spans="7:7" ht="11.4" customHeight="1" x14ac:dyDescent="0.3">
      <c r="G906" s="13"/>
    </row>
    <row r="907" spans="7:7" ht="11.4" customHeight="1" x14ac:dyDescent="0.3">
      <c r="G907" s="13"/>
    </row>
    <row r="908" spans="7:7" ht="11.4" customHeight="1" x14ac:dyDescent="0.3">
      <c r="G908" s="13"/>
    </row>
    <row r="909" spans="7:7" ht="11.4" customHeight="1" x14ac:dyDescent="0.3">
      <c r="G909" s="13"/>
    </row>
    <row r="910" spans="7:7" ht="11.4" customHeight="1" x14ac:dyDescent="0.3">
      <c r="G910" s="13"/>
    </row>
    <row r="911" spans="7:7" ht="11.4" customHeight="1" x14ac:dyDescent="0.3">
      <c r="G911" s="13"/>
    </row>
    <row r="912" spans="7:7" ht="11.4" customHeight="1" x14ac:dyDescent="0.3">
      <c r="G912" s="13"/>
    </row>
    <row r="913" spans="7:7" ht="11.4" customHeight="1" x14ac:dyDescent="0.3">
      <c r="G913" s="13"/>
    </row>
    <row r="914" spans="7:7" ht="11.4" customHeight="1" x14ac:dyDescent="0.3">
      <c r="G914" s="13"/>
    </row>
    <row r="915" spans="7:7" ht="11.4" customHeight="1" x14ac:dyDescent="0.3">
      <c r="G915" s="13"/>
    </row>
    <row r="916" spans="7:7" ht="11.4" customHeight="1" x14ac:dyDescent="0.3">
      <c r="G916" s="13"/>
    </row>
    <row r="917" spans="7:7" ht="11.4" customHeight="1" x14ac:dyDescent="0.3">
      <c r="G917" s="13"/>
    </row>
    <row r="918" spans="7:7" ht="11.4" customHeight="1" x14ac:dyDescent="0.3">
      <c r="G918" s="13"/>
    </row>
    <row r="919" spans="7:7" ht="11.4" customHeight="1" x14ac:dyDescent="0.3">
      <c r="G919" s="13"/>
    </row>
    <row r="920" spans="7:7" ht="11.4" customHeight="1" x14ac:dyDescent="0.3">
      <c r="G920" s="13"/>
    </row>
    <row r="921" spans="7:7" ht="11.4" customHeight="1" x14ac:dyDescent="0.3">
      <c r="G921" s="13"/>
    </row>
    <row r="922" spans="7:7" ht="11.4" customHeight="1" x14ac:dyDescent="0.3">
      <c r="G922" s="13"/>
    </row>
    <row r="923" spans="7:7" ht="11.4" customHeight="1" x14ac:dyDescent="0.3">
      <c r="G923" s="13"/>
    </row>
    <row r="924" spans="7:7" ht="11.4" customHeight="1" x14ac:dyDescent="0.3">
      <c r="G924" s="13"/>
    </row>
    <row r="925" spans="7:7" ht="11.4" customHeight="1" x14ac:dyDescent="0.3">
      <c r="G925" s="13"/>
    </row>
    <row r="926" spans="7:7" ht="11.4" customHeight="1" x14ac:dyDescent="0.3">
      <c r="G926" s="13"/>
    </row>
    <row r="927" spans="7:7" ht="11.4" customHeight="1" x14ac:dyDescent="0.3">
      <c r="G927" s="13"/>
    </row>
    <row r="928" spans="7:7" ht="11.4" customHeight="1" x14ac:dyDescent="0.3">
      <c r="G928" s="13"/>
    </row>
    <row r="929" spans="7:7" ht="11.4" customHeight="1" x14ac:dyDescent="0.3">
      <c r="G929" s="13"/>
    </row>
    <row r="930" spans="7:7" ht="11.4" customHeight="1" x14ac:dyDescent="0.3">
      <c r="G930" s="13"/>
    </row>
    <row r="931" spans="7:7" ht="11.4" customHeight="1" x14ac:dyDescent="0.3">
      <c r="G931" s="13"/>
    </row>
    <row r="932" spans="7:7" ht="11.4" customHeight="1" x14ac:dyDescent="0.3">
      <c r="G932" s="13"/>
    </row>
    <row r="933" spans="7:7" ht="11.4" customHeight="1" x14ac:dyDescent="0.3">
      <c r="G933" s="13"/>
    </row>
    <row r="934" spans="7:7" ht="11.4" customHeight="1" x14ac:dyDescent="0.3">
      <c r="G934" s="13"/>
    </row>
    <row r="935" spans="7:7" ht="11.4" customHeight="1" x14ac:dyDescent="0.3">
      <c r="G935" s="13"/>
    </row>
    <row r="936" spans="7:7" ht="11.4" customHeight="1" x14ac:dyDescent="0.3">
      <c r="G936" s="13"/>
    </row>
    <row r="937" spans="7:7" ht="11.4" customHeight="1" x14ac:dyDescent="0.3">
      <c r="G937" s="13"/>
    </row>
    <row r="938" spans="7:7" ht="11.4" customHeight="1" x14ac:dyDescent="0.3">
      <c r="G938" s="13"/>
    </row>
    <row r="939" spans="7:7" ht="11.4" customHeight="1" x14ac:dyDescent="0.3">
      <c r="G939" s="13"/>
    </row>
    <row r="940" spans="7:7" ht="11.4" customHeight="1" x14ac:dyDescent="0.3">
      <c r="G940" s="13"/>
    </row>
    <row r="941" spans="7:7" ht="11.4" customHeight="1" x14ac:dyDescent="0.3">
      <c r="G941" s="13"/>
    </row>
    <row r="942" spans="7:7" ht="11.4" customHeight="1" x14ac:dyDescent="0.3">
      <c r="G942" s="13"/>
    </row>
    <row r="943" spans="7:7" ht="11.4" customHeight="1" x14ac:dyDescent="0.3">
      <c r="G943" s="13"/>
    </row>
    <row r="944" spans="7:7" ht="11.4" customHeight="1" x14ac:dyDescent="0.3">
      <c r="G944" s="13"/>
    </row>
    <row r="945" spans="7:7" ht="11.4" customHeight="1" x14ac:dyDescent="0.3">
      <c r="G945" s="13"/>
    </row>
    <row r="946" spans="7:7" ht="11.4" customHeight="1" x14ac:dyDescent="0.3">
      <c r="G946" s="13"/>
    </row>
    <row r="947" spans="7:7" ht="11.4" customHeight="1" x14ac:dyDescent="0.3">
      <c r="G947" s="13"/>
    </row>
    <row r="948" spans="7:7" ht="11.4" customHeight="1" x14ac:dyDescent="0.3">
      <c r="G948" s="13"/>
    </row>
    <row r="949" spans="7:7" ht="11.4" customHeight="1" x14ac:dyDescent="0.3">
      <c r="G949" s="13"/>
    </row>
    <row r="950" spans="7:7" ht="11.4" customHeight="1" x14ac:dyDescent="0.3">
      <c r="G950" s="13"/>
    </row>
    <row r="951" spans="7:7" ht="11.4" customHeight="1" x14ac:dyDescent="0.3">
      <c r="G951" s="13"/>
    </row>
    <row r="952" spans="7:7" ht="11.4" customHeight="1" x14ac:dyDescent="0.3">
      <c r="G952" s="13"/>
    </row>
    <row r="953" spans="7:7" ht="11.4" customHeight="1" x14ac:dyDescent="0.3">
      <c r="G953" s="13"/>
    </row>
    <row r="954" spans="7:7" ht="11.4" customHeight="1" x14ac:dyDescent="0.3">
      <c r="G954" s="13"/>
    </row>
    <row r="955" spans="7:7" ht="11.4" customHeight="1" x14ac:dyDescent="0.3">
      <c r="G955" s="13"/>
    </row>
    <row r="956" spans="7:7" ht="11.4" customHeight="1" x14ac:dyDescent="0.3">
      <c r="G956" s="13"/>
    </row>
    <row r="957" spans="7:7" ht="11.4" customHeight="1" x14ac:dyDescent="0.3">
      <c r="G957" s="13"/>
    </row>
    <row r="958" spans="7:7" ht="11.4" customHeight="1" x14ac:dyDescent="0.3">
      <c r="G958" s="13"/>
    </row>
    <row r="959" spans="7:7" ht="11.4" customHeight="1" x14ac:dyDescent="0.3">
      <c r="G959" s="13"/>
    </row>
    <row r="960" spans="7:7" ht="11.4" customHeight="1" x14ac:dyDescent="0.3">
      <c r="G960" s="13"/>
    </row>
    <row r="961" spans="7:7" ht="11.4" customHeight="1" x14ac:dyDescent="0.3">
      <c r="G961" s="13"/>
    </row>
    <row r="962" spans="7:7" ht="11.4" customHeight="1" x14ac:dyDescent="0.3">
      <c r="G962" s="13"/>
    </row>
    <row r="963" spans="7:7" ht="11.4" customHeight="1" x14ac:dyDescent="0.3">
      <c r="G963" s="13"/>
    </row>
    <row r="964" spans="7:7" ht="11.4" customHeight="1" x14ac:dyDescent="0.3">
      <c r="G964" s="13"/>
    </row>
    <row r="965" spans="7:7" ht="11.4" customHeight="1" x14ac:dyDescent="0.3">
      <c r="G965" s="13"/>
    </row>
    <row r="966" spans="7:7" ht="11.4" customHeight="1" x14ac:dyDescent="0.3">
      <c r="G966" s="13"/>
    </row>
    <row r="967" spans="7:7" ht="11.4" customHeight="1" x14ac:dyDescent="0.3">
      <c r="G967" s="13"/>
    </row>
    <row r="968" spans="7:7" ht="11.4" customHeight="1" x14ac:dyDescent="0.3">
      <c r="G968" s="13"/>
    </row>
    <row r="969" spans="7:7" ht="11.4" customHeight="1" x14ac:dyDescent="0.3">
      <c r="G969" s="13"/>
    </row>
    <row r="970" spans="7:7" ht="11.4" customHeight="1" x14ac:dyDescent="0.3">
      <c r="G970" s="13"/>
    </row>
    <row r="971" spans="7:7" ht="11.4" customHeight="1" x14ac:dyDescent="0.3">
      <c r="G971" s="13"/>
    </row>
    <row r="972" spans="7:7" ht="11.4" customHeight="1" x14ac:dyDescent="0.3">
      <c r="G972" s="13"/>
    </row>
    <row r="973" spans="7:7" ht="11.4" customHeight="1" x14ac:dyDescent="0.3">
      <c r="G973" s="13"/>
    </row>
    <row r="974" spans="7:7" ht="11.4" customHeight="1" x14ac:dyDescent="0.3">
      <c r="G974" s="13"/>
    </row>
    <row r="975" spans="7:7" ht="11.4" customHeight="1" x14ac:dyDescent="0.3">
      <c r="G975" s="13"/>
    </row>
    <row r="976" spans="7:7" ht="11.4" customHeight="1" x14ac:dyDescent="0.3">
      <c r="G976" s="13"/>
    </row>
    <row r="977" spans="7:7" ht="11.4" customHeight="1" x14ac:dyDescent="0.3">
      <c r="G977" s="13"/>
    </row>
    <row r="978" spans="7:7" ht="11.4" customHeight="1" x14ac:dyDescent="0.3">
      <c r="G978" s="13"/>
    </row>
    <row r="979" spans="7:7" ht="11.4" customHeight="1" x14ac:dyDescent="0.3">
      <c r="G979" s="13"/>
    </row>
    <row r="980" spans="7:7" ht="11.4" customHeight="1" x14ac:dyDescent="0.3">
      <c r="G980" s="13"/>
    </row>
    <row r="981" spans="7:7" ht="11.4" customHeight="1" x14ac:dyDescent="0.3">
      <c r="G981" s="13"/>
    </row>
    <row r="982" spans="7:7" ht="11.4" customHeight="1" x14ac:dyDescent="0.3">
      <c r="G982" s="13"/>
    </row>
    <row r="983" spans="7:7" ht="11.4" customHeight="1" x14ac:dyDescent="0.3">
      <c r="G983" s="13"/>
    </row>
    <row r="984" spans="7:7" ht="11.4" customHeight="1" x14ac:dyDescent="0.3">
      <c r="G984" s="13"/>
    </row>
    <row r="985" spans="7:7" ht="11.4" customHeight="1" x14ac:dyDescent="0.3">
      <c r="G985" s="13"/>
    </row>
    <row r="986" spans="7:7" ht="11.4" customHeight="1" x14ac:dyDescent="0.3">
      <c r="G986" s="13"/>
    </row>
    <row r="987" spans="7:7" ht="11.4" customHeight="1" x14ac:dyDescent="0.3">
      <c r="G987" s="13"/>
    </row>
    <row r="988" spans="7:7" ht="11.4" customHeight="1" x14ac:dyDescent="0.3">
      <c r="G988" s="13"/>
    </row>
    <row r="989" spans="7:7" ht="11.4" customHeight="1" x14ac:dyDescent="0.3">
      <c r="G989" s="13"/>
    </row>
    <row r="990" spans="7:7" ht="11.4" customHeight="1" x14ac:dyDescent="0.3">
      <c r="G990" s="13"/>
    </row>
    <row r="991" spans="7:7" ht="11.4" customHeight="1" x14ac:dyDescent="0.3">
      <c r="G991" s="13"/>
    </row>
    <row r="992" spans="7:7" ht="11.4" customHeight="1" x14ac:dyDescent="0.3">
      <c r="G992" s="13"/>
    </row>
    <row r="993" spans="7:7" ht="11.4" customHeight="1" x14ac:dyDescent="0.3">
      <c r="G993" s="13"/>
    </row>
    <row r="994" spans="7:7" ht="11.4" customHeight="1" x14ac:dyDescent="0.3">
      <c r="G994" s="13"/>
    </row>
    <row r="995" spans="7:7" ht="11.4" customHeight="1" x14ac:dyDescent="0.3">
      <c r="G995" s="13"/>
    </row>
    <row r="996" spans="7:7" ht="11.4" customHeight="1" x14ac:dyDescent="0.3">
      <c r="G996" s="13"/>
    </row>
    <row r="997" spans="7:7" ht="11.4" customHeight="1" x14ac:dyDescent="0.3">
      <c r="G997" s="13"/>
    </row>
    <row r="998" spans="7:7" ht="11.4" customHeight="1" x14ac:dyDescent="0.3">
      <c r="G998" s="13"/>
    </row>
    <row r="999" spans="7:7" ht="11.4" customHeight="1" x14ac:dyDescent="0.3">
      <c r="G999" s="13"/>
    </row>
    <row r="1000" spans="7:7" ht="11.4" customHeight="1" x14ac:dyDescent="0.3">
      <c r="G1000" s="13"/>
    </row>
    <row r="1001" spans="7:7" ht="11.4" customHeight="1" x14ac:dyDescent="0.3">
      <c r="G1001" s="13"/>
    </row>
    <row r="1002" spans="7:7" ht="11.4" customHeight="1" x14ac:dyDescent="0.3">
      <c r="G1002" s="13"/>
    </row>
    <row r="1003" spans="7:7" ht="11.4" customHeight="1" x14ac:dyDescent="0.3">
      <c r="G1003" s="13"/>
    </row>
    <row r="1004" spans="7:7" ht="11.4" customHeight="1" x14ac:dyDescent="0.3">
      <c r="G1004" s="13"/>
    </row>
    <row r="1005" spans="7:7" ht="11.4" customHeight="1" x14ac:dyDescent="0.3">
      <c r="G1005" s="13"/>
    </row>
    <row r="1006" spans="7:7" ht="11.4" customHeight="1" x14ac:dyDescent="0.3">
      <c r="G1006" s="13"/>
    </row>
    <row r="1007" spans="7:7" ht="11.4" customHeight="1" x14ac:dyDescent="0.3">
      <c r="G1007" s="13"/>
    </row>
    <row r="1008" spans="7:7" ht="11.4" customHeight="1" x14ac:dyDescent="0.3">
      <c r="G1008" s="13"/>
    </row>
    <row r="1009" spans="7:7" ht="11.4" customHeight="1" x14ac:dyDescent="0.3">
      <c r="G1009" s="13"/>
    </row>
    <row r="1010" spans="7:7" ht="11.4" customHeight="1" x14ac:dyDescent="0.3">
      <c r="G1010" s="13"/>
    </row>
    <row r="1011" spans="7:7" ht="11.4" customHeight="1" x14ac:dyDescent="0.3">
      <c r="G1011" s="13"/>
    </row>
    <row r="1012" spans="7:7" ht="11.4" customHeight="1" x14ac:dyDescent="0.3">
      <c r="G1012" s="13"/>
    </row>
    <row r="1013" spans="7:7" ht="11.4" customHeight="1" x14ac:dyDescent="0.3">
      <c r="G1013" s="13"/>
    </row>
    <row r="1014" spans="7:7" ht="11.4" customHeight="1" x14ac:dyDescent="0.3">
      <c r="G1014" s="13"/>
    </row>
    <row r="1015" spans="7:7" ht="11.4" customHeight="1" x14ac:dyDescent="0.3">
      <c r="G1015" s="13"/>
    </row>
    <row r="1016" spans="7:7" ht="11.4" customHeight="1" x14ac:dyDescent="0.3">
      <c r="G1016" s="13"/>
    </row>
    <row r="1017" spans="7:7" ht="11.4" customHeight="1" x14ac:dyDescent="0.3">
      <c r="G1017" s="13"/>
    </row>
    <row r="1018" spans="7:7" ht="11.4" customHeight="1" x14ac:dyDescent="0.3">
      <c r="G1018" s="13"/>
    </row>
    <row r="1019" spans="7:7" ht="11.4" customHeight="1" x14ac:dyDescent="0.3">
      <c r="G1019" s="13"/>
    </row>
    <row r="1020" spans="7:7" ht="11.4" customHeight="1" x14ac:dyDescent="0.3">
      <c r="G1020" s="13"/>
    </row>
    <row r="1021" spans="7:7" ht="11.4" customHeight="1" x14ac:dyDescent="0.3">
      <c r="G1021" s="13"/>
    </row>
    <row r="1022" spans="7:7" ht="11.4" customHeight="1" x14ac:dyDescent="0.3">
      <c r="G1022" s="13"/>
    </row>
    <row r="1023" spans="7:7" ht="11.4" customHeight="1" x14ac:dyDescent="0.3">
      <c r="G1023" s="13"/>
    </row>
    <row r="1024" spans="7:7" ht="11.4" customHeight="1" x14ac:dyDescent="0.3">
      <c r="G1024" s="13"/>
    </row>
    <row r="1025" spans="7:7" ht="11.4" customHeight="1" x14ac:dyDescent="0.3">
      <c r="G1025" s="13"/>
    </row>
    <row r="1026" spans="7:7" ht="11.4" customHeight="1" x14ac:dyDescent="0.3">
      <c r="G1026" s="13"/>
    </row>
    <row r="1027" spans="7:7" ht="11.4" customHeight="1" x14ac:dyDescent="0.3">
      <c r="G1027" s="13"/>
    </row>
    <row r="1028" spans="7:7" ht="11.4" customHeight="1" x14ac:dyDescent="0.3">
      <c r="G1028" s="13"/>
    </row>
    <row r="1029" spans="7:7" ht="11.4" customHeight="1" x14ac:dyDescent="0.3">
      <c r="G1029" s="13"/>
    </row>
    <row r="1030" spans="7:7" ht="11.4" customHeight="1" x14ac:dyDescent="0.3">
      <c r="G1030" s="13"/>
    </row>
    <row r="1031" spans="7:7" ht="11.4" customHeight="1" x14ac:dyDescent="0.3">
      <c r="G1031" s="13"/>
    </row>
    <row r="1032" spans="7:7" ht="11.4" customHeight="1" x14ac:dyDescent="0.3">
      <c r="G1032" s="13"/>
    </row>
    <row r="1033" spans="7:7" ht="11.4" customHeight="1" x14ac:dyDescent="0.3">
      <c r="G1033" s="13"/>
    </row>
    <row r="1034" spans="7:7" ht="11.4" customHeight="1" x14ac:dyDescent="0.3">
      <c r="G1034" s="13"/>
    </row>
    <row r="1035" spans="7:7" ht="11.4" customHeight="1" x14ac:dyDescent="0.3">
      <c r="G1035" s="13"/>
    </row>
    <row r="1036" spans="7:7" ht="11.4" customHeight="1" x14ac:dyDescent="0.3">
      <c r="G1036" s="13"/>
    </row>
    <row r="1037" spans="7:7" ht="11.4" customHeight="1" x14ac:dyDescent="0.3">
      <c r="G1037" s="13"/>
    </row>
    <row r="1038" spans="7:7" ht="11.4" customHeight="1" x14ac:dyDescent="0.3">
      <c r="G1038" s="13"/>
    </row>
    <row r="1039" spans="7:7" ht="11.4" customHeight="1" x14ac:dyDescent="0.3">
      <c r="G1039" s="13"/>
    </row>
    <row r="1040" spans="7:7" ht="11.4" customHeight="1" x14ac:dyDescent="0.3">
      <c r="G1040" s="13"/>
    </row>
    <row r="1041" spans="7:7" ht="11.4" customHeight="1" x14ac:dyDescent="0.3">
      <c r="G1041" s="13"/>
    </row>
    <row r="1042" spans="7:7" ht="11.4" customHeight="1" x14ac:dyDescent="0.3">
      <c r="G1042" s="13"/>
    </row>
    <row r="1043" spans="7:7" ht="11.4" customHeight="1" x14ac:dyDescent="0.3">
      <c r="G1043" s="13"/>
    </row>
    <row r="1044" spans="7:7" ht="11.4" customHeight="1" x14ac:dyDescent="0.3">
      <c r="G1044" s="13"/>
    </row>
    <row r="1045" spans="7:7" ht="11.4" customHeight="1" x14ac:dyDescent="0.3">
      <c r="G1045" s="13"/>
    </row>
    <row r="1046" spans="7:7" ht="11.4" customHeight="1" x14ac:dyDescent="0.3">
      <c r="G1046" s="13"/>
    </row>
    <row r="1047" spans="7:7" ht="11.4" customHeight="1" x14ac:dyDescent="0.3">
      <c r="G1047" s="13"/>
    </row>
    <row r="1048" spans="7:7" ht="11.4" customHeight="1" x14ac:dyDescent="0.3">
      <c r="G1048" s="13"/>
    </row>
    <row r="1049" spans="7:7" ht="11.4" customHeight="1" x14ac:dyDescent="0.3">
      <c r="G1049" s="13"/>
    </row>
    <row r="1050" spans="7:7" ht="11.4" customHeight="1" x14ac:dyDescent="0.3">
      <c r="G1050" s="13"/>
    </row>
    <row r="1051" spans="7:7" ht="11.4" customHeight="1" x14ac:dyDescent="0.3">
      <c r="G1051" s="13"/>
    </row>
    <row r="1052" spans="7:7" ht="11.4" customHeight="1" x14ac:dyDescent="0.3">
      <c r="G1052" s="13"/>
    </row>
    <row r="1053" spans="7:7" ht="11.4" customHeight="1" x14ac:dyDescent="0.3">
      <c r="G1053" s="13"/>
    </row>
    <row r="1054" spans="7:7" ht="11.4" customHeight="1" x14ac:dyDescent="0.3">
      <c r="G1054" s="13"/>
    </row>
    <row r="1055" spans="7:7" ht="11.4" customHeight="1" x14ac:dyDescent="0.3">
      <c r="G1055" s="13"/>
    </row>
    <row r="1056" spans="7:7" ht="11.4" customHeight="1" x14ac:dyDescent="0.3">
      <c r="G1056" s="13"/>
    </row>
    <row r="1057" spans="7:7" ht="11.4" customHeight="1" x14ac:dyDescent="0.3">
      <c r="G1057" s="13"/>
    </row>
    <row r="1058" spans="7:7" ht="11.4" customHeight="1" x14ac:dyDescent="0.3">
      <c r="G1058" s="13"/>
    </row>
    <row r="1059" spans="7:7" ht="11.4" customHeight="1" x14ac:dyDescent="0.3">
      <c r="G1059" s="13"/>
    </row>
    <row r="1060" spans="7:7" ht="11.4" customHeight="1" x14ac:dyDescent="0.3">
      <c r="G1060" s="13"/>
    </row>
    <row r="1061" spans="7:7" ht="11.4" customHeight="1" x14ac:dyDescent="0.3">
      <c r="G1061" s="13"/>
    </row>
    <row r="1062" spans="7:7" ht="11.4" customHeight="1" x14ac:dyDescent="0.3">
      <c r="G1062" s="13"/>
    </row>
    <row r="1063" spans="7:7" ht="11.4" customHeight="1" x14ac:dyDescent="0.3">
      <c r="G1063" s="13"/>
    </row>
    <row r="1064" spans="7:7" ht="11.4" customHeight="1" x14ac:dyDescent="0.3">
      <c r="G1064" s="13"/>
    </row>
    <row r="1065" spans="7:7" ht="11.4" customHeight="1" x14ac:dyDescent="0.3">
      <c r="G1065" s="13"/>
    </row>
    <row r="1066" spans="7:7" ht="11.4" customHeight="1" x14ac:dyDescent="0.3">
      <c r="G1066" s="13"/>
    </row>
    <row r="1067" spans="7:7" ht="11.4" customHeight="1" x14ac:dyDescent="0.3">
      <c r="G1067" s="13"/>
    </row>
    <row r="1068" spans="7:7" ht="11.4" customHeight="1" x14ac:dyDescent="0.3">
      <c r="G1068" s="13"/>
    </row>
    <row r="1069" spans="7:7" ht="11.4" customHeight="1" x14ac:dyDescent="0.3">
      <c r="G1069" s="13"/>
    </row>
    <row r="1070" spans="7:7" ht="11.4" customHeight="1" x14ac:dyDescent="0.3">
      <c r="G1070" s="13"/>
    </row>
    <row r="1071" spans="7:7" ht="11.4" customHeight="1" x14ac:dyDescent="0.3">
      <c r="G1071" s="13"/>
    </row>
    <row r="1072" spans="7:7" ht="11.4" customHeight="1" x14ac:dyDescent="0.3">
      <c r="G1072" s="13"/>
    </row>
    <row r="1073" spans="7:7" ht="11.4" customHeight="1" x14ac:dyDescent="0.3">
      <c r="G1073" s="13"/>
    </row>
    <row r="1074" spans="7:7" ht="11.4" customHeight="1" x14ac:dyDescent="0.3">
      <c r="G1074" s="13"/>
    </row>
    <row r="1075" spans="7:7" ht="11.4" customHeight="1" x14ac:dyDescent="0.3">
      <c r="G1075" s="13"/>
    </row>
    <row r="1076" spans="7:7" ht="11.4" customHeight="1" x14ac:dyDescent="0.3">
      <c r="G1076" s="13"/>
    </row>
    <row r="1077" spans="7:7" ht="11.4" customHeight="1" x14ac:dyDescent="0.3">
      <c r="G1077" s="13"/>
    </row>
    <row r="1078" spans="7:7" ht="11.4" customHeight="1" x14ac:dyDescent="0.3">
      <c r="G1078" s="13"/>
    </row>
    <row r="1079" spans="7:7" ht="11.4" customHeight="1" x14ac:dyDescent="0.3">
      <c r="G1079" s="13"/>
    </row>
    <row r="1080" spans="7:7" ht="11.4" customHeight="1" x14ac:dyDescent="0.3">
      <c r="G1080" s="13"/>
    </row>
  </sheetData>
  <mergeCells count="1129">
    <mergeCell ref="A733:A735"/>
    <mergeCell ref="B733:B735"/>
    <mergeCell ref="C733:C735"/>
    <mergeCell ref="D733:D735"/>
    <mergeCell ref="F733:F735"/>
    <mergeCell ref="A736:A738"/>
    <mergeCell ref="B736:B738"/>
    <mergeCell ref="C736:C738"/>
    <mergeCell ref="D736:D738"/>
    <mergeCell ref="F736:F738"/>
    <mergeCell ref="A739:A741"/>
    <mergeCell ref="B739:B741"/>
    <mergeCell ref="C739:C741"/>
    <mergeCell ref="D739:D741"/>
    <mergeCell ref="F739:F741"/>
    <mergeCell ref="A724:A726"/>
    <mergeCell ref="B724:B726"/>
    <mergeCell ref="C724:C726"/>
    <mergeCell ref="D724:D726"/>
    <mergeCell ref="F724:F726"/>
    <mergeCell ref="A727:A729"/>
    <mergeCell ref="B727:B729"/>
    <mergeCell ref="C727:C729"/>
    <mergeCell ref="D727:D729"/>
    <mergeCell ref="F727:F729"/>
    <mergeCell ref="A730:A732"/>
    <mergeCell ref="B730:B732"/>
    <mergeCell ref="C730:C732"/>
    <mergeCell ref="D730:D732"/>
    <mergeCell ref="F730:F732"/>
    <mergeCell ref="A715:A717"/>
    <mergeCell ref="B715:B717"/>
    <mergeCell ref="C715:C717"/>
    <mergeCell ref="D715:D717"/>
    <mergeCell ref="F715:F717"/>
    <mergeCell ref="A718:A720"/>
    <mergeCell ref="B718:B720"/>
    <mergeCell ref="C718:C720"/>
    <mergeCell ref="D718:D720"/>
    <mergeCell ref="F718:F720"/>
    <mergeCell ref="A721:A723"/>
    <mergeCell ref="B721:B723"/>
    <mergeCell ref="C721:C723"/>
    <mergeCell ref="D721:D723"/>
    <mergeCell ref="F721:F723"/>
    <mergeCell ref="A706:D706"/>
    <mergeCell ref="A707:D707"/>
    <mergeCell ref="A709:A711"/>
    <mergeCell ref="B709:B711"/>
    <mergeCell ref="C709:C711"/>
    <mergeCell ref="D709:D711"/>
    <mergeCell ref="F709:F711"/>
    <mergeCell ref="A712:A714"/>
    <mergeCell ref="B712:B714"/>
    <mergeCell ref="C712:C714"/>
    <mergeCell ref="D712:D714"/>
    <mergeCell ref="F712:F714"/>
    <mergeCell ref="A700:A702"/>
    <mergeCell ref="B700:B702"/>
    <mergeCell ref="C700:C702"/>
    <mergeCell ref="D700:D702"/>
    <mergeCell ref="F700:F702"/>
    <mergeCell ref="A703:A705"/>
    <mergeCell ref="B703:B705"/>
    <mergeCell ref="C703:C705"/>
    <mergeCell ref="D703:D705"/>
    <mergeCell ref="F703:F705"/>
    <mergeCell ref="A688:A690"/>
    <mergeCell ref="B688:B690"/>
    <mergeCell ref="C688:C690"/>
    <mergeCell ref="D688:D690"/>
    <mergeCell ref="F688:F690"/>
    <mergeCell ref="A691:A693"/>
    <mergeCell ref="B691:B693"/>
    <mergeCell ref="C691:C693"/>
    <mergeCell ref="D691:D693"/>
    <mergeCell ref="F691:F693"/>
    <mergeCell ref="A694:D694"/>
    <mergeCell ref="A695:D695"/>
    <mergeCell ref="A697:A699"/>
    <mergeCell ref="B697:B699"/>
    <mergeCell ref="C697:C699"/>
    <mergeCell ref="D697:D699"/>
    <mergeCell ref="F697:F699"/>
    <mergeCell ref="A676:A678"/>
    <mergeCell ref="B676:B678"/>
    <mergeCell ref="C676:C678"/>
    <mergeCell ref="D676:D678"/>
    <mergeCell ref="F676:F678"/>
    <mergeCell ref="A679:A681"/>
    <mergeCell ref="B679:B681"/>
    <mergeCell ref="C679:C681"/>
    <mergeCell ref="D679:D681"/>
    <mergeCell ref="F679:F681"/>
    <mergeCell ref="A682:D682"/>
    <mergeCell ref="A683:D683"/>
    <mergeCell ref="A685:A687"/>
    <mergeCell ref="B685:B687"/>
    <mergeCell ref="C685:C687"/>
    <mergeCell ref="D685:D687"/>
    <mergeCell ref="F685:F687"/>
    <mergeCell ref="A661:D661"/>
    <mergeCell ref="A662:D662"/>
    <mergeCell ref="A664:A666"/>
    <mergeCell ref="B664:B666"/>
    <mergeCell ref="C664:C666"/>
    <mergeCell ref="D664:D666"/>
    <mergeCell ref="F664:F666"/>
    <mergeCell ref="A667:A669"/>
    <mergeCell ref="B667:B669"/>
    <mergeCell ref="C667:C669"/>
    <mergeCell ref="D667:D669"/>
    <mergeCell ref="F667:F669"/>
    <mergeCell ref="A670:D670"/>
    <mergeCell ref="A671:D671"/>
    <mergeCell ref="A673:A675"/>
    <mergeCell ref="B673:B675"/>
    <mergeCell ref="C673:C675"/>
    <mergeCell ref="D673:D675"/>
    <mergeCell ref="F673:F675"/>
    <mergeCell ref="A649:A651"/>
    <mergeCell ref="B649:B651"/>
    <mergeCell ref="C649:C651"/>
    <mergeCell ref="D649:D651"/>
    <mergeCell ref="F649:F651"/>
    <mergeCell ref="A652:A654"/>
    <mergeCell ref="B652:B654"/>
    <mergeCell ref="C652:C654"/>
    <mergeCell ref="D652:D654"/>
    <mergeCell ref="F652:F654"/>
    <mergeCell ref="A655:A657"/>
    <mergeCell ref="B655:B657"/>
    <mergeCell ref="C655:C657"/>
    <mergeCell ref="D655:D657"/>
    <mergeCell ref="F655:F657"/>
    <mergeCell ref="A658:A660"/>
    <mergeCell ref="B658:B660"/>
    <mergeCell ref="C658:C660"/>
    <mergeCell ref="D658:D660"/>
    <mergeCell ref="F658:F660"/>
    <mergeCell ref="A637:A639"/>
    <mergeCell ref="B637:B639"/>
    <mergeCell ref="C637:C639"/>
    <mergeCell ref="D637:D639"/>
    <mergeCell ref="F637:F639"/>
    <mergeCell ref="A640:A642"/>
    <mergeCell ref="B640:B642"/>
    <mergeCell ref="C640:C642"/>
    <mergeCell ref="D640:D642"/>
    <mergeCell ref="F640:F642"/>
    <mergeCell ref="A643:A645"/>
    <mergeCell ref="B643:B645"/>
    <mergeCell ref="C643:C645"/>
    <mergeCell ref="D643:D645"/>
    <mergeCell ref="F643:F645"/>
    <mergeCell ref="A646:A648"/>
    <mergeCell ref="B646:B648"/>
    <mergeCell ref="C646:C648"/>
    <mergeCell ref="D646:D648"/>
    <mergeCell ref="F646:F648"/>
    <mergeCell ref="A625:A627"/>
    <mergeCell ref="B625:B627"/>
    <mergeCell ref="C625:C627"/>
    <mergeCell ref="D625:D627"/>
    <mergeCell ref="F625:F627"/>
    <mergeCell ref="A628:A630"/>
    <mergeCell ref="B628:B630"/>
    <mergeCell ref="C628:C630"/>
    <mergeCell ref="D628:D630"/>
    <mergeCell ref="F628:F630"/>
    <mergeCell ref="A631:A633"/>
    <mergeCell ref="B631:B633"/>
    <mergeCell ref="C631:C633"/>
    <mergeCell ref="D631:D633"/>
    <mergeCell ref="F631:F633"/>
    <mergeCell ref="A634:D634"/>
    <mergeCell ref="A635:D635"/>
    <mergeCell ref="A613:A615"/>
    <mergeCell ref="B613:B615"/>
    <mergeCell ref="C613:C615"/>
    <mergeCell ref="D613:D615"/>
    <mergeCell ref="F613:F615"/>
    <mergeCell ref="A616:A618"/>
    <mergeCell ref="B616:B618"/>
    <mergeCell ref="C616:C618"/>
    <mergeCell ref="D616:D618"/>
    <mergeCell ref="F616:F618"/>
    <mergeCell ref="A619:A621"/>
    <mergeCell ref="B619:B621"/>
    <mergeCell ref="C619:C621"/>
    <mergeCell ref="D619:D621"/>
    <mergeCell ref="F619:F621"/>
    <mergeCell ref="A622:A624"/>
    <mergeCell ref="B622:B624"/>
    <mergeCell ref="C622:C624"/>
    <mergeCell ref="D622:D624"/>
    <mergeCell ref="F622:F624"/>
    <mergeCell ref="A600:A602"/>
    <mergeCell ref="B600:B602"/>
    <mergeCell ref="C600:C602"/>
    <mergeCell ref="D600:D602"/>
    <mergeCell ref="F600:F602"/>
    <mergeCell ref="A603:A605"/>
    <mergeCell ref="B603:B605"/>
    <mergeCell ref="C603:C605"/>
    <mergeCell ref="D603:D605"/>
    <mergeCell ref="F603:F605"/>
    <mergeCell ref="A607:D607"/>
    <mergeCell ref="A608:D608"/>
    <mergeCell ref="A610:A612"/>
    <mergeCell ref="B610:B612"/>
    <mergeCell ref="C610:C612"/>
    <mergeCell ref="D610:D612"/>
    <mergeCell ref="F610:F612"/>
    <mergeCell ref="A588:A590"/>
    <mergeCell ref="B588:B590"/>
    <mergeCell ref="C588:C590"/>
    <mergeCell ref="D588:D590"/>
    <mergeCell ref="F588:F590"/>
    <mergeCell ref="A591:A593"/>
    <mergeCell ref="B591:B593"/>
    <mergeCell ref="C591:C593"/>
    <mergeCell ref="D591:D593"/>
    <mergeCell ref="F591:F593"/>
    <mergeCell ref="A594:A596"/>
    <mergeCell ref="B594:B596"/>
    <mergeCell ref="C594:C596"/>
    <mergeCell ref="D594:D596"/>
    <mergeCell ref="F594:F596"/>
    <mergeCell ref="A597:A599"/>
    <mergeCell ref="B597:B599"/>
    <mergeCell ref="C597:C599"/>
    <mergeCell ref="D597:D599"/>
    <mergeCell ref="F597:F599"/>
    <mergeCell ref="A575:A577"/>
    <mergeCell ref="B575:B577"/>
    <mergeCell ref="C575:C577"/>
    <mergeCell ref="D575:D577"/>
    <mergeCell ref="F575:F577"/>
    <mergeCell ref="A578:A580"/>
    <mergeCell ref="B578:B580"/>
    <mergeCell ref="C578:C580"/>
    <mergeCell ref="D578:D580"/>
    <mergeCell ref="F578:F580"/>
    <mergeCell ref="A581:A583"/>
    <mergeCell ref="B581:B583"/>
    <mergeCell ref="C581:C583"/>
    <mergeCell ref="D581:D583"/>
    <mergeCell ref="F581:F583"/>
    <mergeCell ref="A585:D585"/>
    <mergeCell ref="A586:D586"/>
    <mergeCell ref="A563:D563"/>
    <mergeCell ref="A564:D564"/>
    <mergeCell ref="A566:A568"/>
    <mergeCell ref="B566:B568"/>
    <mergeCell ref="C566:C568"/>
    <mergeCell ref="D566:D568"/>
    <mergeCell ref="F566:F568"/>
    <mergeCell ref="A569:A571"/>
    <mergeCell ref="B569:B571"/>
    <mergeCell ref="C569:C571"/>
    <mergeCell ref="D569:D571"/>
    <mergeCell ref="F569:F571"/>
    <mergeCell ref="A572:A574"/>
    <mergeCell ref="B572:B574"/>
    <mergeCell ref="C572:C574"/>
    <mergeCell ref="D572:D574"/>
    <mergeCell ref="F572:F574"/>
    <mergeCell ref="A551:A553"/>
    <mergeCell ref="B551:B553"/>
    <mergeCell ref="C551:C553"/>
    <mergeCell ref="D551:D553"/>
    <mergeCell ref="F551:F553"/>
    <mergeCell ref="A554:A556"/>
    <mergeCell ref="B554:B556"/>
    <mergeCell ref="C554:C556"/>
    <mergeCell ref="D554:D556"/>
    <mergeCell ref="F554:F556"/>
    <mergeCell ref="A557:A559"/>
    <mergeCell ref="B557:B559"/>
    <mergeCell ref="C557:C559"/>
    <mergeCell ref="D557:D559"/>
    <mergeCell ref="F557:F559"/>
    <mergeCell ref="A560:A562"/>
    <mergeCell ref="B560:B562"/>
    <mergeCell ref="C560:C562"/>
    <mergeCell ref="D560:D562"/>
    <mergeCell ref="F560:F562"/>
    <mergeCell ref="A539:A541"/>
    <mergeCell ref="B539:B541"/>
    <mergeCell ref="C539:C541"/>
    <mergeCell ref="D539:D541"/>
    <mergeCell ref="F539:F541"/>
    <mergeCell ref="A542:D542"/>
    <mergeCell ref="A543:D543"/>
    <mergeCell ref="A545:A547"/>
    <mergeCell ref="B545:B547"/>
    <mergeCell ref="C545:C547"/>
    <mergeCell ref="D545:D547"/>
    <mergeCell ref="F545:F547"/>
    <mergeCell ref="A548:A550"/>
    <mergeCell ref="B548:B550"/>
    <mergeCell ref="C548:C550"/>
    <mergeCell ref="D548:D550"/>
    <mergeCell ref="F548:F550"/>
    <mergeCell ref="A527:A529"/>
    <mergeCell ref="B527:B529"/>
    <mergeCell ref="C527:C529"/>
    <mergeCell ref="D527:D529"/>
    <mergeCell ref="F527:F529"/>
    <mergeCell ref="A530:A532"/>
    <mergeCell ref="B530:B532"/>
    <mergeCell ref="C530:C532"/>
    <mergeCell ref="D530:D532"/>
    <mergeCell ref="F530:F532"/>
    <mergeCell ref="A533:A535"/>
    <mergeCell ref="B533:B535"/>
    <mergeCell ref="C533:C535"/>
    <mergeCell ref="D533:D535"/>
    <mergeCell ref="F533:F535"/>
    <mergeCell ref="A536:A538"/>
    <mergeCell ref="B536:B538"/>
    <mergeCell ref="C536:C538"/>
    <mergeCell ref="D536:D538"/>
    <mergeCell ref="F536:F538"/>
    <mergeCell ref="A515:A517"/>
    <mergeCell ref="B515:B517"/>
    <mergeCell ref="C515:C517"/>
    <mergeCell ref="D515:D517"/>
    <mergeCell ref="F515:F517"/>
    <mergeCell ref="A518:A520"/>
    <mergeCell ref="B518:B520"/>
    <mergeCell ref="C518:C520"/>
    <mergeCell ref="D518:D520"/>
    <mergeCell ref="F518:F520"/>
    <mergeCell ref="A521:D521"/>
    <mergeCell ref="A522:D522"/>
    <mergeCell ref="A524:A526"/>
    <mergeCell ref="B524:B526"/>
    <mergeCell ref="C524:C526"/>
    <mergeCell ref="D524:D526"/>
    <mergeCell ref="F524:F526"/>
    <mergeCell ref="A503:A505"/>
    <mergeCell ref="B503:B505"/>
    <mergeCell ref="C503:C505"/>
    <mergeCell ref="D503:D505"/>
    <mergeCell ref="F503:F505"/>
    <mergeCell ref="A506:A508"/>
    <mergeCell ref="B506:B508"/>
    <mergeCell ref="C506:C508"/>
    <mergeCell ref="D506:D508"/>
    <mergeCell ref="F506:F508"/>
    <mergeCell ref="A509:A511"/>
    <mergeCell ref="B509:B511"/>
    <mergeCell ref="C509:C511"/>
    <mergeCell ref="D509:D511"/>
    <mergeCell ref="F509:F511"/>
    <mergeCell ref="A512:A514"/>
    <mergeCell ref="B512:B514"/>
    <mergeCell ref="C512:C514"/>
    <mergeCell ref="D512:D514"/>
    <mergeCell ref="F512:F514"/>
    <mergeCell ref="A491:A493"/>
    <mergeCell ref="B491:B493"/>
    <mergeCell ref="C491:C493"/>
    <mergeCell ref="D491:D493"/>
    <mergeCell ref="F491:F493"/>
    <mergeCell ref="A494:A496"/>
    <mergeCell ref="B494:B496"/>
    <mergeCell ref="C494:C496"/>
    <mergeCell ref="D494:D496"/>
    <mergeCell ref="F494:F496"/>
    <mergeCell ref="A497:A499"/>
    <mergeCell ref="B497:B499"/>
    <mergeCell ref="C497:C499"/>
    <mergeCell ref="D497:D499"/>
    <mergeCell ref="F497:F499"/>
    <mergeCell ref="A500:D500"/>
    <mergeCell ref="A501:D501"/>
    <mergeCell ref="A479:D479"/>
    <mergeCell ref="A480:D480"/>
    <mergeCell ref="A482:A484"/>
    <mergeCell ref="B482:B484"/>
    <mergeCell ref="C482:C484"/>
    <mergeCell ref="D482:D484"/>
    <mergeCell ref="F482:F484"/>
    <mergeCell ref="A485:A487"/>
    <mergeCell ref="B485:B487"/>
    <mergeCell ref="C485:C487"/>
    <mergeCell ref="D485:D487"/>
    <mergeCell ref="F485:F487"/>
    <mergeCell ref="A488:A490"/>
    <mergeCell ref="B488:B490"/>
    <mergeCell ref="C488:C490"/>
    <mergeCell ref="D488:D490"/>
    <mergeCell ref="F488:F490"/>
    <mergeCell ref="A467:A469"/>
    <mergeCell ref="B467:B469"/>
    <mergeCell ref="C467:C469"/>
    <mergeCell ref="D467:D469"/>
    <mergeCell ref="F467:F469"/>
    <mergeCell ref="A470:A472"/>
    <mergeCell ref="B470:B472"/>
    <mergeCell ref="C470:C472"/>
    <mergeCell ref="D470:D472"/>
    <mergeCell ref="F470:F472"/>
    <mergeCell ref="A473:A475"/>
    <mergeCell ref="B473:B475"/>
    <mergeCell ref="C473:C475"/>
    <mergeCell ref="D473:D475"/>
    <mergeCell ref="F473:F475"/>
    <mergeCell ref="A476:A478"/>
    <mergeCell ref="B476:B478"/>
    <mergeCell ref="C476:C478"/>
    <mergeCell ref="D476:D478"/>
    <mergeCell ref="F476:F478"/>
    <mergeCell ref="A452:A454"/>
    <mergeCell ref="B452:B454"/>
    <mergeCell ref="C452:C454"/>
    <mergeCell ref="D452:D454"/>
    <mergeCell ref="F452:F454"/>
    <mergeCell ref="A455:D455"/>
    <mergeCell ref="A456:D456"/>
    <mergeCell ref="A458:A460"/>
    <mergeCell ref="B458:B460"/>
    <mergeCell ref="C458:C460"/>
    <mergeCell ref="D458:D460"/>
    <mergeCell ref="F458:F460"/>
    <mergeCell ref="A461:D461"/>
    <mergeCell ref="A462:D462"/>
    <mergeCell ref="A464:A466"/>
    <mergeCell ref="B464:B466"/>
    <mergeCell ref="C464:C466"/>
    <mergeCell ref="D464:D466"/>
    <mergeCell ref="F464:F466"/>
    <mergeCell ref="A440:A442"/>
    <mergeCell ref="B440:B442"/>
    <mergeCell ref="C440:C442"/>
    <mergeCell ref="D440:D442"/>
    <mergeCell ref="F440:F442"/>
    <mergeCell ref="A443:A445"/>
    <mergeCell ref="B443:B445"/>
    <mergeCell ref="C443:C445"/>
    <mergeCell ref="D443:D445"/>
    <mergeCell ref="F443:F445"/>
    <mergeCell ref="A446:A448"/>
    <mergeCell ref="B446:B448"/>
    <mergeCell ref="C446:C448"/>
    <mergeCell ref="D446:D448"/>
    <mergeCell ref="F446:F448"/>
    <mergeCell ref="A449:A451"/>
    <mergeCell ref="B449:B451"/>
    <mergeCell ref="C449:C451"/>
    <mergeCell ref="D449:D451"/>
    <mergeCell ref="F449:F451"/>
    <mergeCell ref="A422:D422"/>
    <mergeCell ref="A423:D423"/>
    <mergeCell ref="A425:A427"/>
    <mergeCell ref="B425:B427"/>
    <mergeCell ref="C425:C427"/>
    <mergeCell ref="D425:D427"/>
    <mergeCell ref="F425:F427"/>
    <mergeCell ref="A428:D428"/>
    <mergeCell ref="A429:D429"/>
    <mergeCell ref="A431:A433"/>
    <mergeCell ref="B431:B433"/>
    <mergeCell ref="C431:C433"/>
    <mergeCell ref="D431:D433"/>
    <mergeCell ref="F431:F433"/>
    <mergeCell ref="A434:D434"/>
    <mergeCell ref="A435:D435"/>
    <mergeCell ref="A437:A439"/>
    <mergeCell ref="B437:B439"/>
    <mergeCell ref="C437:C439"/>
    <mergeCell ref="D437:D439"/>
    <mergeCell ref="F437:F439"/>
    <mergeCell ref="A410:A412"/>
    <mergeCell ref="B410:B412"/>
    <mergeCell ref="C410:C412"/>
    <mergeCell ref="D410:D412"/>
    <mergeCell ref="F410:F412"/>
    <mergeCell ref="A413:A415"/>
    <mergeCell ref="B413:B415"/>
    <mergeCell ref="C413:C415"/>
    <mergeCell ref="D413:D415"/>
    <mergeCell ref="F413:F415"/>
    <mergeCell ref="A416:A418"/>
    <mergeCell ref="B416:B418"/>
    <mergeCell ref="C416:C418"/>
    <mergeCell ref="D416:D418"/>
    <mergeCell ref="F416:F418"/>
    <mergeCell ref="A419:A421"/>
    <mergeCell ref="B419:B421"/>
    <mergeCell ref="C419:C421"/>
    <mergeCell ref="D419:D421"/>
    <mergeCell ref="F419:F421"/>
    <mergeCell ref="A398:A400"/>
    <mergeCell ref="B398:B400"/>
    <mergeCell ref="C398:C400"/>
    <mergeCell ref="D398:D400"/>
    <mergeCell ref="F398:F400"/>
    <mergeCell ref="A401:D401"/>
    <mergeCell ref="A402:D402"/>
    <mergeCell ref="A404:A406"/>
    <mergeCell ref="B404:B406"/>
    <mergeCell ref="C404:C406"/>
    <mergeCell ref="D404:D406"/>
    <mergeCell ref="F404:F406"/>
    <mergeCell ref="A407:A409"/>
    <mergeCell ref="B407:B409"/>
    <mergeCell ref="C407:C409"/>
    <mergeCell ref="D407:D409"/>
    <mergeCell ref="F407:F409"/>
    <mergeCell ref="A386:A388"/>
    <mergeCell ref="B386:B388"/>
    <mergeCell ref="C386:C388"/>
    <mergeCell ref="D386:D388"/>
    <mergeCell ref="F386:F388"/>
    <mergeCell ref="A389:A391"/>
    <mergeCell ref="B389:B391"/>
    <mergeCell ref="C389:C391"/>
    <mergeCell ref="D389:D391"/>
    <mergeCell ref="F389:F391"/>
    <mergeCell ref="A392:A394"/>
    <mergeCell ref="B392:B394"/>
    <mergeCell ref="C392:C394"/>
    <mergeCell ref="D392:D394"/>
    <mergeCell ref="F392:F394"/>
    <mergeCell ref="A395:A397"/>
    <mergeCell ref="B395:B397"/>
    <mergeCell ref="C395:C397"/>
    <mergeCell ref="D395:D397"/>
    <mergeCell ref="F395:F397"/>
    <mergeCell ref="A374:A376"/>
    <mergeCell ref="B374:B376"/>
    <mergeCell ref="C374:C376"/>
    <mergeCell ref="D374:D376"/>
    <mergeCell ref="F374:F376"/>
    <mergeCell ref="A377:A379"/>
    <mergeCell ref="B377:B379"/>
    <mergeCell ref="C377:C379"/>
    <mergeCell ref="D377:D379"/>
    <mergeCell ref="F377:F379"/>
    <mergeCell ref="A380:D380"/>
    <mergeCell ref="A381:D381"/>
    <mergeCell ref="A383:A385"/>
    <mergeCell ref="B383:B385"/>
    <mergeCell ref="C383:C385"/>
    <mergeCell ref="D383:D385"/>
    <mergeCell ref="F383:F385"/>
    <mergeCell ref="A360:D360"/>
    <mergeCell ref="A362:A364"/>
    <mergeCell ref="B362:B364"/>
    <mergeCell ref="C362:C364"/>
    <mergeCell ref="D362:D364"/>
    <mergeCell ref="F362:F364"/>
    <mergeCell ref="A365:A367"/>
    <mergeCell ref="B365:B367"/>
    <mergeCell ref="C365:C367"/>
    <mergeCell ref="D365:D367"/>
    <mergeCell ref="F365:F367"/>
    <mergeCell ref="A368:A370"/>
    <mergeCell ref="B368:B370"/>
    <mergeCell ref="C368:C370"/>
    <mergeCell ref="D368:D370"/>
    <mergeCell ref="F368:F370"/>
    <mergeCell ref="A371:A373"/>
    <mergeCell ref="B371:B373"/>
    <mergeCell ref="C371:C373"/>
    <mergeCell ref="D371:D373"/>
    <mergeCell ref="F371:F373"/>
    <mergeCell ref="A348:A350"/>
    <mergeCell ref="B348:B350"/>
    <mergeCell ref="C348:C350"/>
    <mergeCell ref="D348:D350"/>
    <mergeCell ref="F348:F350"/>
    <mergeCell ref="A351:A353"/>
    <mergeCell ref="B351:B353"/>
    <mergeCell ref="C351:C353"/>
    <mergeCell ref="D351:D353"/>
    <mergeCell ref="F351:F353"/>
    <mergeCell ref="A354:A356"/>
    <mergeCell ref="B354:B356"/>
    <mergeCell ref="C354:C356"/>
    <mergeCell ref="D354:D356"/>
    <mergeCell ref="F354:F356"/>
    <mergeCell ref="A357:A359"/>
    <mergeCell ref="B357:B359"/>
    <mergeCell ref="C357:C359"/>
    <mergeCell ref="D357:D359"/>
    <mergeCell ref="F357:F359"/>
    <mergeCell ref="A334:A336"/>
    <mergeCell ref="B334:B336"/>
    <mergeCell ref="C334:C336"/>
    <mergeCell ref="D334:D336"/>
    <mergeCell ref="F334:F336"/>
    <mergeCell ref="A337:A339"/>
    <mergeCell ref="B337:B339"/>
    <mergeCell ref="C337:C339"/>
    <mergeCell ref="D337:D339"/>
    <mergeCell ref="F337:F339"/>
    <mergeCell ref="A340:D340"/>
    <mergeCell ref="A342:A344"/>
    <mergeCell ref="B342:B344"/>
    <mergeCell ref="C342:C344"/>
    <mergeCell ref="D342:D344"/>
    <mergeCell ref="F342:F344"/>
    <mergeCell ref="A345:A347"/>
    <mergeCell ref="B345:B347"/>
    <mergeCell ref="C345:C347"/>
    <mergeCell ref="D345:D347"/>
    <mergeCell ref="F345:F347"/>
    <mergeCell ref="A322:A324"/>
    <mergeCell ref="B322:B324"/>
    <mergeCell ref="C322:C324"/>
    <mergeCell ref="D322:D324"/>
    <mergeCell ref="F322:F324"/>
    <mergeCell ref="A325:A327"/>
    <mergeCell ref="B325:B327"/>
    <mergeCell ref="C325:C327"/>
    <mergeCell ref="D325:D327"/>
    <mergeCell ref="F325:F327"/>
    <mergeCell ref="A328:D328"/>
    <mergeCell ref="A329:D329"/>
    <mergeCell ref="A331:A333"/>
    <mergeCell ref="B331:B333"/>
    <mergeCell ref="C331:C333"/>
    <mergeCell ref="D331:D333"/>
    <mergeCell ref="F331:F333"/>
    <mergeCell ref="A310:A312"/>
    <mergeCell ref="B310:B312"/>
    <mergeCell ref="C310:C312"/>
    <mergeCell ref="D310:D312"/>
    <mergeCell ref="F310:F312"/>
    <mergeCell ref="A313:A315"/>
    <mergeCell ref="B313:B315"/>
    <mergeCell ref="C313:C315"/>
    <mergeCell ref="D313:D315"/>
    <mergeCell ref="F313:F315"/>
    <mergeCell ref="A316:A318"/>
    <mergeCell ref="B316:B318"/>
    <mergeCell ref="C316:C318"/>
    <mergeCell ref="D316:D318"/>
    <mergeCell ref="F316:F318"/>
    <mergeCell ref="A319:A321"/>
    <mergeCell ref="B319:B321"/>
    <mergeCell ref="C319:C321"/>
    <mergeCell ref="D319:D321"/>
    <mergeCell ref="F319:F321"/>
    <mergeCell ref="A298:A300"/>
    <mergeCell ref="B298:B300"/>
    <mergeCell ref="C298:C300"/>
    <mergeCell ref="D298:D300"/>
    <mergeCell ref="F298:F300"/>
    <mergeCell ref="A301:A303"/>
    <mergeCell ref="B301:B303"/>
    <mergeCell ref="C301:C303"/>
    <mergeCell ref="D301:D303"/>
    <mergeCell ref="F301:F303"/>
    <mergeCell ref="A304:D304"/>
    <mergeCell ref="A305:D305"/>
    <mergeCell ref="A307:A309"/>
    <mergeCell ref="B307:B309"/>
    <mergeCell ref="C307:C309"/>
    <mergeCell ref="D307:D309"/>
    <mergeCell ref="F307:F309"/>
    <mergeCell ref="A286:A288"/>
    <mergeCell ref="B286:B288"/>
    <mergeCell ref="C286:C288"/>
    <mergeCell ref="D286:D288"/>
    <mergeCell ref="F286:F288"/>
    <mergeCell ref="A289:A291"/>
    <mergeCell ref="B289:B291"/>
    <mergeCell ref="C289:C291"/>
    <mergeCell ref="D289:D291"/>
    <mergeCell ref="F289:F291"/>
    <mergeCell ref="A292:A294"/>
    <mergeCell ref="B292:B294"/>
    <mergeCell ref="C292:C294"/>
    <mergeCell ref="D292:D294"/>
    <mergeCell ref="F292:F294"/>
    <mergeCell ref="A295:A297"/>
    <mergeCell ref="B295:B297"/>
    <mergeCell ref="C295:C297"/>
    <mergeCell ref="D295:D297"/>
    <mergeCell ref="F295:F297"/>
    <mergeCell ref="A274:A276"/>
    <mergeCell ref="B274:B276"/>
    <mergeCell ref="C274:C276"/>
    <mergeCell ref="D274:D276"/>
    <mergeCell ref="F274:F276"/>
    <mergeCell ref="A277:A279"/>
    <mergeCell ref="B277:B279"/>
    <mergeCell ref="C277:C279"/>
    <mergeCell ref="D277:D279"/>
    <mergeCell ref="F277:F279"/>
    <mergeCell ref="A280:A282"/>
    <mergeCell ref="B280:B282"/>
    <mergeCell ref="C280:C282"/>
    <mergeCell ref="D280:D282"/>
    <mergeCell ref="F280:F282"/>
    <mergeCell ref="A283:D283"/>
    <mergeCell ref="A284:D284"/>
    <mergeCell ref="A262:A264"/>
    <mergeCell ref="B262:B264"/>
    <mergeCell ref="C262:C264"/>
    <mergeCell ref="D262:D264"/>
    <mergeCell ref="F262:F264"/>
    <mergeCell ref="A265:A267"/>
    <mergeCell ref="B265:B267"/>
    <mergeCell ref="C265:C267"/>
    <mergeCell ref="D265:D267"/>
    <mergeCell ref="F265:F267"/>
    <mergeCell ref="A268:A270"/>
    <mergeCell ref="B268:B270"/>
    <mergeCell ref="C268:C270"/>
    <mergeCell ref="D268:D270"/>
    <mergeCell ref="F268:F270"/>
    <mergeCell ref="A271:A273"/>
    <mergeCell ref="B271:B273"/>
    <mergeCell ref="C271:C273"/>
    <mergeCell ref="D271:D273"/>
    <mergeCell ref="F271:F273"/>
    <mergeCell ref="A250:A252"/>
    <mergeCell ref="B250:B252"/>
    <mergeCell ref="C250:C252"/>
    <mergeCell ref="D250:D252"/>
    <mergeCell ref="F250:F252"/>
    <mergeCell ref="A253:A255"/>
    <mergeCell ref="B253:B255"/>
    <mergeCell ref="C253:C255"/>
    <mergeCell ref="D253:D255"/>
    <mergeCell ref="F253:F255"/>
    <mergeCell ref="A256:A258"/>
    <mergeCell ref="B256:B258"/>
    <mergeCell ref="C256:C258"/>
    <mergeCell ref="D256:D258"/>
    <mergeCell ref="F256:F258"/>
    <mergeCell ref="A259:A261"/>
    <mergeCell ref="B259:B261"/>
    <mergeCell ref="C259:C261"/>
    <mergeCell ref="D259:D261"/>
    <mergeCell ref="F259:F261"/>
    <mergeCell ref="A238:A240"/>
    <mergeCell ref="B238:B240"/>
    <mergeCell ref="C238:C240"/>
    <mergeCell ref="D238:D240"/>
    <mergeCell ref="F238:F240"/>
    <mergeCell ref="A241:A243"/>
    <mergeCell ref="B241:B243"/>
    <mergeCell ref="C241:C243"/>
    <mergeCell ref="D241:D243"/>
    <mergeCell ref="F241:F243"/>
    <mergeCell ref="A244:A246"/>
    <mergeCell ref="B244:B246"/>
    <mergeCell ref="C244:C246"/>
    <mergeCell ref="D244:D246"/>
    <mergeCell ref="F244:F246"/>
    <mergeCell ref="A247:D247"/>
    <mergeCell ref="A248:D248"/>
    <mergeCell ref="A224:D224"/>
    <mergeCell ref="A226:A228"/>
    <mergeCell ref="B226:B228"/>
    <mergeCell ref="C226:C228"/>
    <mergeCell ref="D226:D228"/>
    <mergeCell ref="F226:F228"/>
    <mergeCell ref="A229:A231"/>
    <mergeCell ref="B229:B231"/>
    <mergeCell ref="C229:C231"/>
    <mergeCell ref="D229:D231"/>
    <mergeCell ref="F229:F231"/>
    <mergeCell ref="A232:A234"/>
    <mergeCell ref="B232:B234"/>
    <mergeCell ref="C232:C234"/>
    <mergeCell ref="D232:D234"/>
    <mergeCell ref="F232:F234"/>
    <mergeCell ref="A235:A237"/>
    <mergeCell ref="B235:B237"/>
    <mergeCell ref="C235:C237"/>
    <mergeCell ref="D235:D237"/>
    <mergeCell ref="F235:F237"/>
    <mergeCell ref="A212:A214"/>
    <mergeCell ref="B212:B214"/>
    <mergeCell ref="C212:C214"/>
    <mergeCell ref="D212:D214"/>
    <mergeCell ref="F212:F214"/>
    <mergeCell ref="A215:A217"/>
    <mergeCell ref="B215:B217"/>
    <mergeCell ref="C215:C217"/>
    <mergeCell ref="D215:D217"/>
    <mergeCell ref="F215:F217"/>
    <mergeCell ref="A218:A220"/>
    <mergeCell ref="B218:B220"/>
    <mergeCell ref="C218:C220"/>
    <mergeCell ref="D218:D220"/>
    <mergeCell ref="F218:F220"/>
    <mergeCell ref="A221:A223"/>
    <mergeCell ref="B221:B223"/>
    <mergeCell ref="C221:C223"/>
    <mergeCell ref="D221:D223"/>
    <mergeCell ref="F221:F223"/>
    <mergeCell ref="A200:A202"/>
    <mergeCell ref="B200:B202"/>
    <mergeCell ref="C200:C202"/>
    <mergeCell ref="D200:D202"/>
    <mergeCell ref="F200:F202"/>
    <mergeCell ref="A203:A205"/>
    <mergeCell ref="B203:B205"/>
    <mergeCell ref="C203:C205"/>
    <mergeCell ref="D203:D205"/>
    <mergeCell ref="F203:F205"/>
    <mergeCell ref="A206:A208"/>
    <mergeCell ref="B206:B208"/>
    <mergeCell ref="C206:C208"/>
    <mergeCell ref="D206:D208"/>
    <mergeCell ref="F206:F208"/>
    <mergeCell ref="A209:A211"/>
    <mergeCell ref="B209:B211"/>
    <mergeCell ref="C209:C211"/>
    <mergeCell ref="D209:D211"/>
    <mergeCell ref="F209:F211"/>
    <mergeCell ref="A188:A190"/>
    <mergeCell ref="B188:B190"/>
    <mergeCell ref="C188:C190"/>
    <mergeCell ref="D188:D190"/>
    <mergeCell ref="F188:F190"/>
    <mergeCell ref="A191:A193"/>
    <mergeCell ref="B191:B193"/>
    <mergeCell ref="C191:C193"/>
    <mergeCell ref="D191:D193"/>
    <mergeCell ref="F191:F193"/>
    <mergeCell ref="A194:A196"/>
    <mergeCell ref="B194:B196"/>
    <mergeCell ref="C194:C196"/>
    <mergeCell ref="D194:D196"/>
    <mergeCell ref="F194:F196"/>
    <mergeCell ref="A197:A199"/>
    <mergeCell ref="B197:B199"/>
    <mergeCell ref="C197:C199"/>
    <mergeCell ref="D197:D199"/>
    <mergeCell ref="F197:F199"/>
    <mergeCell ref="A176:A178"/>
    <mergeCell ref="B176:B178"/>
    <mergeCell ref="C176:C178"/>
    <mergeCell ref="D176:D178"/>
    <mergeCell ref="F176:F178"/>
    <mergeCell ref="A179:A181"/>
    <mergeCell ref="B179:B181"/>
    <mergeCell ref="C179:C181"/>
    <mergeCell ref="D179:D181"/>
    <mergeCell ref="F179:F181"/>
    <mergeCell ref="A182:A184"/>
    <mergeCell ref="B182:B184"/>
    <mergeCell ref="C182:C184"/>
    <mergeCell ref="D182:D184"/>
    <mergeCell ref="F182:F184"/>
    <mergeCell ref="A185:A187"/>
    <mergeCell ref="B185:B187"/>
    <mergeCell ref="C185:C187"/>
    <mergeCell ref="D185:D187"/>
    <mergeCell ref="F185:F187"/>
    <mergeCell ref="A164:A166"/>
    <mergeCell ref="B164:B166"/>
    <mergeCell ref="C164:C166"/>
    <mergeCell ref="D164:D166"/>
    <mergeCell ref="F164:F166"/>
    <mergeCell ref="A167:A169"/>
    <mergeCell ref="B167:B169"/>
    <mergeCell ref="C167:C169"/>
    <mergeCell ref="D167:D169"/>
    <mergeCell ref="F167:F169"/>
    <mergeCell ref="A170:D170"/>
    <mergeCell ref="A171:D171"/>
    <mergeCell ref="A173:A175"/>
    <mergeCell ref="B173:B175"/>
    <mergeCell ref="C173:C175"/>
    <mergeCell ref="D173:D175"/>
    <mergeCell ref="F173:F175"/>
    <mergeCell ref="A150:A152"/>
    <mergeCell ref="B150:B152"/>
    <mergeCell ref="C150:C152"/>
    <mergeCell ref="D150:D152"/>
    <mergeCell ref="F150:F152"/>
    <mergeCell ref="A153:D153"/>
    <mergeCell ref="A155:A157"/>
    <mergeCell ref="B155:B157"/>
    <mergeCell ref="C155:C157"/>
    <mergeCell ref="D155:D157"/>
    <mergeCell ref="F155:F157"/>
    <mergeCell ref="A158:A160"/>
    <mergeCell ref="B158:B160"/>
    <mergeCell ref="C158:C160"/>
    <mergeCell ref="D158:D160"/>
    <mergeCell ref="F158:F160"/>
    <mergeCell ref="A161:A163"/>
    <mergeCell ref="B161:B163"/>
    <mergeCell ref="C161:C163"/>
    <mergeCell ref="D161:D163"/>
    <mergeCell ref="F161:F163"/>
    <mergeCell ref="A138:A140"/>
    <mergeCell ref="B138:B140"/>
    <mergeCell ref="C138:C140"/>
    <mergeCell ref="D138:D140"/>
    <mergeCell ref="F138:F140"/>
    <mergeCell ref="A141:A143"/>
    <mergeCell ref="B141:B143"/>
    <mergeCell ref="C141:C143"/>
    <mergeCell ref="D141:D143"/>
    <mergeCell ref="F141:F143"/>
    <mergeCell ref="A144:A146"/>
    <mergeCell ref="B144:B146"/>
    <mergeCell ref="C144:C146"/>
    <mergeCell ref="D144:D146"/>
    <mergeCell ref="F144:F146"/>
    <mergeCell ref="A147:A149"/>
    <mergeCell ref="B147:B149"/>
    <mergeCell ref="C147:C149"/>
    <mergeCell ref="D147:D149"/>
    <mergeCell ref="F147:F149"/>
    <mergeCell ref="A126:A128"/>
    <mergeCell ref="B126:B128"/>
    <mergeCell ref="C126:C128"/>
    <mergeCell ref="D126:D128"/>
    <mergeCell ref="F126:F128"/>
    <mergeCell ref="A129:A131"/>
    <mergeCell ref="B129:B131"/>
    <mergeCell ref="C129:C131"/>
    <mergeCell ref="D129:D131"/>
    <mergeCell ref="F129:F131"/>
    <mergeCell ref="A132:A134"/>
    <mergeCell ref="B132:B134"/>
    <mergeCell ref="C132:C134"/>
    <mergeCell ref="D132:D134"/>
    <mergeCell ref="F132:F134"/>
    <mergeCell ref="A135:A137"/>
    <mergeCell ref="B135:B137"/>
    <mergeCell ref="C135:C137"/>
    <mergeCell ref="D135:D137"/>
    <mergeCell ref="F135:F137"/>
    <mergeCell ref="A114:D114"/>
    <mergeCell ref="A115:D115"/>
    <mergeCell ref="A117:A119"/>
    <mergeCell ref="B117:B119"/>
    <mergeCell ref="C117:C119"/>
    <mergeCell ref="D117:D119"/>
    <mergeCell ref="F117:F119"/>
    <mergeCell ref="A120:A122"/>
    <mergeCell ref="B120:B122"/>
    <mergeCell ref="C120:C122"/>
    <mergeCell ref="D120:D122"/>
    <mergeCell ref="F120:F122"/>
    <mergeCell ref="A123:A125"/>
    <mergeCell ref="B123:B125"/>
    <mergeCell ref="C123:C125"/>
    <mergeCell ref="D123:D125"/>
    <mergeCell ref="F123:F125"/>
    <mergeCell ref="A102:A104"/>
    <mergeCell ref="B102:B104"/>
    <mergeCell ref="C102:C104"/>
    <mergeCell ref="D102:D104"/>
    <mergeCell ref="F102:F104"/>
    <mergeCell ref="A105:A107"/>
    <mergeCell ref="B105:B107"/>
    <mergeCell ref="C105:C107"/>
    <mergeCell ref="D105:D107"/>
    <mergeCell ref="F105:F107"/>
    <mergeCell ref="A108:A110"/>
    <mergeCell ref="B108:B110"/>
    <mergeCell ref="C108:C110"/>
    <mergeCell ref="D108:D110"/>
    <mergeCell ref="F108:F110"/>
    <mergeCell ref="A111:A113"/>
    <mergeCell ref="B111:B113"/>
    <mergeCell ref="C111:C113"/>
    <mergeCell ref="D111:D113"/>
    <mergeCell ref="F111:F113"/>
    <mergeCell ref="A90:A92"/>
    <mergeCell ref="B90:B92"/>
    <mergeCell ref="C90:C92"/>
    <mergeCell ref="D90:D92"/>
    <mergeCell ref="F90:F92"/>
    <mergeCell ref="A93:A95"/>
    <mergeCell ref="B93:B95"/>
    <mergeCell ref="C93:C95"/>
    <mergeCell ref="D93:D95"/>
    <mergeCell ref="F93:F95"/>
    <mergeCell ref="A96:A98"/>
    <mergeCell ref="B96:B98"/>
    <mergeCell ref="C96:C98"/>
    <mergeCell ref="D96:D98"/>
    <mergeCell ref="F96:F98"/>
    <mergeCell ref="A99:D99"/>
    <mergeCell ref="A100:D100"/>
    <mergeCell ref="A78:A80"/>
    <mergeCell ref="B78:B80"/>
    <mergeCell ref="C78:C80"/>
    <mergeCell ref="D78:D80"/>
    <mergeCell ref="F78:F80"/>
    <mergeCell ref="A81:A83"/>
    <mergeCell ref="B81:B83"/>
    <mergeCell ref="C81:C83"/>
    <mergeCell ref="D81:D83"/>
    <mergeCell ref="F81:F83"/>
    <mergeCell ref="A84:A86"/>
    <mergeCell ref="B84:B86"/>
    <mergeCell ref="C84:C86"/>
    <mergeCell ref="D84:D86"/>
    <mergeCell ref="F84:F86"/>
    <mergeCell ref="A87:A89"/>
    <mergeCell ref="B87:B89"/>
    <mergeCell ref="C87:C89"/>
    <mergeCell ref="D87:D89"/>
    <mergeCell ref="F87:F89"/>
    <mergeCell ref="A64:A66"/>
    <mergeCell ref="B64:B66"/>
    <mergeCell ref="C64:C66"/>
    <mergeCell ref="D64:D66"/>
    <mergeCell ref="F64:F66"/>
    <mergeCell ref="A67:A69"/>
    <mergeCell ref="B67:B69"/>
    <mergeCell ref="C67:C69"/>
    <mergeCell ref="D67:D69"/>
    <mergeCell ref="F67:F69"/>
    <mergeCell ref="A70:D70"/>
    <mergeCell ref="A72:A74"/>
    <mergeCell ref="B72:B74"/>
    <mergeCell ref="C72:C74"/>
    <mergeCell ref="D72:D74"/>
    <mergeCell ref="F72:F74"/>
    <mergeCell ref="A75:A77"/>
    <mergeCell ref="B75:B77"/>
    <mergeCell ref="C75:C77"/>
    <mergeCell ref="D75:D77"/>
    <mergeCell ref="F75:F77"/>
    <mergeCell ref="A52:A54"/>
    <mergeCell ref="B52:B54"/>
    <mergeCell ref="C52:C54"/>
    <mergeCell ref="D52:D54"/>
    <mergeCell ref="F52:F54"/>
    <mergeCell ref="A55:A57"/>
    <mergeCell ref="B55:B57"/>
    <mergeCell ref="C55:C57"/>
    <mergeCell ref="D55:D57"/>
    <mergeCell ref="F55:F57"/>
    <mergeCell ref="A58:A60"/>
    <mergeCell ref="B58:B60"/>
    <mergeCell ref="C58:C60"/>
    <mergeCell ref="D58:D60"/>
    <mergeCell ref="F58:F60"/>
    <mergeCell ref="A61:A63"/>
    <mergeCell ref="B61:B63"/>
    <mergeCell ref="C61:C63"/>
    <mergeCell ref="D61:D63"/>
    <mergeCell ref="F61:F63"/>
    <mergeCell ref="A40:D40"/>
    <mergeCell ref="A41:D41"/>
    <mergeCell ref="A43:A45"/>
    <mergeCell ref="B43:B45"/>
    <mergeCell ref="C43:C45"/>
    <mergeCell ref="D43:D45"/>
    <mergeCell ref="F43:F45"/>
    <mergeCell ref="A46:A48"/>
    <mergeCell ref="B46:B48"/>
    <mergeCell ref="C46:C48"/>
    <mergeCell ref="D46:D48"/>
    <mergeCell ref="F46:F48"/>
    <mergeCell ref="A49:A51"/>
    <mergeCell ref="B49:B51"/>
    <mergeCell ref="C49:C51"/>
    <mergeCell ref="D49:D51"/>
    <mergeCell ref="F49:F51"/>
    <mergeCell ref="A28:A30"/>
    <mergeCell ref="B28:B30"/>
    <mergeCell ref="C28:C30"/>
    <mergeCell ref="D28:D30"/>
    <mergeCell ref="F28:F30"/>
    <mergeCell ref="A31:A33"/>
    <mergeCell ref="B31:B33"/>
    <mergeCell ref="C31:C33"/>
    <mergeCell ref="D31:D33"/>
    <mergeCell ref="F31:F33"/>
    <mergeCell ref="A34:A36"/>
    <mergeCell ref="B34:B36"/>
    <mergeCell ref="C34:C36"/>
    <mergeCell ref="D34:D36"/>
    <mergeCell ref="F34:F36"/>
    <mergeCell ref="A37:A39"/>
    <mergeCell ref="B37:B39"/>
    <mergeCell ref="C37:C39"/>
    <mergeCell ref="D37:D39"/>
    <mergeCell ref="F37:F39"/>
    <mergeCell ref="A14:A16"/>
    <mergeCell ref="B14:B16"/>
    <mergeCell ref="C14:C16"/>
    <mergeCell ref="D14:D16"/>
    <mergeCell ref="F14:F16"/>
    <mergeCell ref="A17:A19"/>
    <mergeCell ref="B17:B19"/>
    <mergeCell ref="C17:C19"/>
    <mergeCell ref="D17:D19"/>
    <mergeCell ref="F17:F19"/>
    <mergeCell ref="A20:A22"/>
    <mergeCell ref="B20:B22"/>
    <mergeCell ref="C20:C22"/>
    <mergeCell ref="D20:D22"/>
    <mergeCell ref="F20:F22"/>
    <mergeCell ref="A23:D23"/>
    <mergeCell ref="A25:A27"/>
    <mergeCell ref="B25:B27"/>
    <mergeCell ref="C25:C27"/>
    <mergeCell ref="D25:D27"/>
    <mergeCell ref="F25:F27"/>
    <mergeCell ref="A2:D2"/>
    <mergeCell ref="A3:D3"/>
    <mergeCell ref="A5:A7"/>
    <mergeCell ref="B5:B7"/>
    <mergeCell ref="C5:C7"/>
    <mergeCell ref="D5:D7"/>
    <mergeCell ref="F5:F7"/>
    <mergeCell ref="A8:A10"/>
    <mergeCell ref="B8:B10"/>
    <mergeCell ref="C8:C10"/>
    <mergeCell ref="D8:D10"/>
    <mergeCell ref="F8:F10"/>
    <mergeCell ref="A11:A13"/>
    <mergeCell ref="B11:B13"/>
    <mergeCell ref="C11:C13"/>
    <mergeCell ref="D11:D13"/>
    <mergeCell ref="F11:F13"/>
  </mergeCells>
  <pageMargins left="0.39370078740157477" right="0.39370078740157477" top="0.39370078740157477" bottom="0.39370078740157477" header="0" footer="0"/>
  <pageSetup paperSize="9" pageOrder="overThenDown"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pageSetUpPr autoPageBreaks="0"/>
  </sheetPr>
  <dimension ref="A1:G811"/>
  <sheetViews>
    <sheetView workbookViewId="0">
      <pane ySplit="1" topLeftCell="A494" activePane="bottomLeft" state="frozen"/>
      <selection activeCell="A86" sqref="A86:D86"/>
      <selection pane="bottomLeft"/>
    </sheetView>
  </sheetViews>
  <sheetFormatPr defaultColWidth="9" defaultRowHeight="11.4" customHeight="1" outlineLevelRow="1" x14ac:dyDescent="0.2"/>
  <cols>
    <col min="1" max="1" width="22" style="2" customWidth="1"/>
    <col min="2" max="2" width="24.44140625" style="2" customWidth="1"/>
    <col min="3" max="3" width="50" style="2" customWidth="1"/>
    <col min="4" max="4" width="24.44140625" style="25" hidden="1" customWidth="1"/>
    <col min="5" max="5" width="24.44140625" style="3" customWidth="1"/>
    <col min="6" max="6" width="19.5546875" style="34" hidden="1" customWidth="1"/>
    <col min="7" max="7" width="24.44140625" style="35" customWidth="1"/>
    <col min="8" max="16384" width="9" style="1"/>
  </cols>
  <sheetData>
    <row r="1" spans="1:7" ht="44.1" customHeight="1" x14ac:dyDescent="0.2">
      <c r="A1" s="7" t="s">
        <v>0</v>
      </c>
      <c r="B1" s="7" t="s">
        <v>1</v>
      </c>
      <c r="C1" s="7" t="s">
        <v>2</v>
      </c>
      <c r="D1" s="36" t="s">
        <v>3</v>
      </c>
      <c r="E1" s="7" t="s">
        <v>4</v>
      </c>
      <c r="F1" s="37" t="s">
        <v>464</v>
      </c>
      <c r="G1" s="7" t="s">
        <v>6</v>
      </c>
    </row>
    <row r="2" spans="1:7" ht="27.9" customHeight="1" collapsed="1" x14ac:dyDescent="0.2">
      <c r="A2" s="58" t="s">
        <v>1104</v>
      </c>
      <c r="B2" s="58"/>
      <c r="C2" s="58"/>
      <c r="D2" s="58"/>
      <c r="F2" s="28"/>
      <c r="G2" s="38"/>
    </row>
    <row r="3" spans="1:7" ht="108" hidden="1" customHeight="1" outlineLevel="1" x14ac:dyDescent="0.2">
      <c r="A3" s="59" t="s">
        <v>1105</v>
      </c>
      <c r="B3" s="59"/>
      <c r="C3" s="59"/>
      <c r="D3" s="59"/>
      <c r="F3" s="25"/>
      <c r="G3" s="38"/>
    </row>
    <row r="4" spans="1:7" ht="11.1" hidden="1" customHeight="1" outlineLevel="1" x14ac:dyDescent="0.2">
      <c r="F4" s="25"/>
      <c r="G4" s="38"/>
    </row>
    <row r="5" spans="1:7" s="2" customFormat="1" ht="26.1" hidden="1" customHeight="1" outlineLevel="1" x14ac:dyDescent="0.2">
      <c r="A5" s="60" t="s">
        <v>1106</v>
      </c>
      <c r="B5" s="86"/>
      <c r="C5" s="66" t="s">
        <v>1107</v>
      </c>
      <c r="D5" s="89">
        <v>42000</v>
      </c>
      <c r="E5" s="6"/>
      <c r="F5" s="92" t="s">
        <v>1108</v>
      </c>
      <c r="G5" s="35"/>
    </row>
    <row r="6" spans="1:7" ht="15" hidden="1" customHeight="1" outlineLevel="1" x14ac:dyDescent="0.2">
      <c r="A6" s="61"/>
      <c r="B6" s="87"/>
      <c r="C6" s="67"/>
      <c r="D6" s="90"/>
      <c r="E6" s="30"/>
      <c r="F6" s="93"/>
    </row>
    <row r="7" spans="1:7" s="2" customFormat="1" ht="111.9" hidden="1" customHeight="1" outlineLevel="1" x14ac:dyDescent="0.2">
      <c r="A7" s="62"/>
      <c r="B7" s="88"/>
      <c r="C7" s="68"/>
      <c r="D7" s="91"/>
      <c r="E7" s="6">
        <v>44940</v>
      </c>
      <c r="F7" s="94"/>
      <c r="G7" s="35">
        <f>F5+F5*7%</f>
        <v>35952</v>
      </c>
    </row>
    <row r="8" spans="1:7" s="2" customFormat="1" ht="26.1" hidden="1" customHeight="1" outlineLevel="1" x14ac:dyDescent="0.2">
      <c r="A8" s="60" t="s">
        <v>1109</v>
      </c>
      <c r="B8" s="86"/>
      <c r="C8" s="66" t="s">
        <v>1110</v>
      </c>
      <c r="D8" s="95" t="s">
        <v>1111</v>
      </c>
      <c r="E8" s="6"/>
      <c r="F8" s="92" t="s">
        <v>1112</v>
      </c>
      <c r="G8" s="35"/>
    </row>
    <row r="9" spans="1:7" ht="15" hidden="1" customHeight="1" outlineLevel="1" x14ac:dyDescent="0.2">
      <c r="A9" s="61"/>
      <c r="B9" s="87"/>
      <c r="C9" s="67"/>
      <c r="D9" s="96"/>
      <c r="E9" s="6"/>
      <c r="F9" s="93"/>
    </row>
    <row r="10" spans="1:7" s="2" customFormat="1" ht="111.9" hidden="1" customHeight="1" outlineLevel="1" x14ac:dyDescent="0.2">
      <c r="A10" s="62"/>
      <c r="B10" s="88"/>
      <c r="C10" s="68"/>
      <c r="D10" s="97"/>
      <c r="E10" s="6">
        <v>51681</v>
      </c>
      <c r="F10" s="94"/>
      <c r="G10" s="35">
        <f t="shared" ref="G10:G19" si="0">F8+F8*7%</f>
        <v>41355.5</v>
      </c>
    </row>
    <row r="11" spans="1:7" s="2" customFormat="1" ht="26.1" hidden="1" customHeight="1" outlineLevel="1" x14ac:dyDescent="0.2">
      <c r="A11" s="60" t="s">
        <v>1113</v>
      </c>
      <c r="B11" s="86"/>
      <c r="C11" s="66" t="s">
        <v>1114</v>
      </c>
      <c r="D11" s="95" t="s">
        <v>1115</v>
      </c>
      <c r="E11" s="6"/>
      <c r="F11" s="92" t="s">
        <v>1006</v>
      </c>
      <c r="G11" s="35"/>
    </row>
    <row r="12" spans="1:7" ht="15" hidden="1" customHeight="1" outlineLevel="1" x14ac:dyDescent="0.2">
      <c r="A12" s="61"/>
      <c r="B12" s="87"/>
      <c r="C12" s="67"/>
      <c r="D12" s="96"/>
      <c r="E12" s="6"/>
      <c r="F12" s="93"/>
    </row>
    <row r="13" spans="1:7" s="2" customFormat="1" ht="111.9" hidden="1" customHeight="1" outlineLevel="1" x14ac:dyDescent="0.2">
      <c r="A13" s="62"/>
      <c r="B13" s="88"/>
      <c r="C13" s="68"/>
      <c r="D13" s="97"/>
      <c r="E13" s="6">
        <v>74900</v>
      </c>
      <c r="F13" s="94"/>
      <c r="G13" s="35">
        <f t="shared" si="0"/>
        <v>59920</v>
      </c>
    </row>
    <row r="14" spans="1:7" s="2" customFormat="1" ht="26.1" hidden="1" customHeight="1" outlineLevel="1" x14ac:dyDescent="0.2">
      <c r="A14" s="60" t="s">
        <v>1116</v>
      </c>
      <c r="B14" s="86"/>
      <c r="C14" s="66" t="s">
        <v>1117</v>
      </c>
      <c r="D14" s="95" t="s">
        <v>1118</v>
      </c>
      <c r="E14" s="6"/>
      <c r="F14" s="92" t="s">
        <v>1119</v>
      </c>
      <c r="G14" s="35"/>
    </row>
    <row r="15" spans="1:7" ht="15" hidden="1" customHeight="1" outlineLevel="1" x14ac:dyDescent="0.2">
      <c r="A15" s="61"/>
      <c r="B15" s="87"/>
      <c r="C15" s="67"/>
      <c r="D15" s="96"/>
      <c r="E15" s="6"/>
      <c r="F15" s="93"/>
    </row>
    <row r="16" spans="1:7" s="2" customFormat="1" ht="111.9" hidden="1" customHeight="1" outlineLevel="1" x14ac:dyDescent="0.2">
      <c r="A16" s="62"/>
      <c r="B16" s="88"/>
      <c r="C16" s="68"/>
      <c r="D16" s="97"/>
      <c r="E16" s="6">
        <v>84316</v>
      </c>
      <c r="F16" s="94"/>
      <c r="G16" s="35">
        <f t="shared" si="0"/>
        <v>67463.5</v>
      </c>
    </row>
    <row r="17" spans="1:7" s="2" customFormat="1" ht="26.1" hidden="1" customHeight="1" outlineLevel="1" x14ac:dyDescent="0.2">
      <c r="A17" s="60" t="s">
        <v>1120</v>
      </c>
      <c r="B17" s="86"/>
      <c r="C17" s="66" t="s">
        <v>1121</v>
      </c>
      <c r="D17" s="95" t="s">
        <v>1122</v>
      </c>
      <c r="E17" s="6"/>
      <c r="F17" s="92" t="s">
        <v>1123</v>
      </c>
      <c r="G17" s="35"/>
    </row>
    <row r="18" spans="1:7" ht="15" hidden="1" customHeight="1" outlineLevel="1" x14ac:dyDescent="0.2">
      <c r="A18" s="61"/>
      <c r="B18" s="87"/>
      <c r="C18" s="67"/>
      <c r="D18" s="96"/>
      <c r="E18" s="6"/>
      <c r="F18" s="93"/>
    </row>
    <row r="19" spans="1:7" s="2" customFormat="1" ht="111.9" hidden="1" customHeight="1" outlineLevel="1" x14ac:dyDescent="0.2">
      <c r="A19" s="62"/>
      <c r="B19" s="88"/>
      <c r="C19" s="68"/>
      <c r="D19" s="97"/>
      <c r="E19" s="6">
        <v>108177</v>
      </c>
      <c r="F19" s="94"/>
      <c r="G19" s="35">
        <f t="shared" si="0"/>
        <v>86509.5</v>
      </c>
    </row>
    <row r="20" spans="1:7" ht="27.9" customHeight="1" collapsed="1" x14ac:dyDescent="0.2">
      <c r="A20" s="58" t="s">
        <v>1124</v>
      </c>
      <c r="B20" s="58"/>
      <c r="C20" s="58"/>
      <c r="D20" s="58"/>
      <c r="E20" s="39"/>
      <c r="G20" s="38"/>
    </row>
    <row r="21" spans="1:7" ht="201.9" hidden="1" customHeight="1" outlineLevel="1" x14ac:dyDescent="0.2">
      <c r="A21" s="59" t="s">
        <v>1125</v>
      </c>
      <c r="B21" s="59"/>
      <c r="C21" s="59"/>
      <c r="D21" s="59"/>
      <c r="E21" s="39"/>
      <c r="G21" s="38"/>
    </row>
    <row r="22" spans="1:7" ht="11.1" hidden="1" customHeight="1" outlineLevel="1" x14ac:dyDescent="0.2">
      <c r="E22" s="39"/>
      <c r="G22" s="38"/>
    </row>
    <row r="23" spans="1:7" s="2" customFormat="1" ht="26.1" hidden="1" customHeight="1" outlineLevel="1" x14ac:dyDescent="0.2">
      <c r="A23" s="60" t="s">
        <v>1106</v>
      </c>
      <c r="B23" s="86"/>
      <c r="C23" s="66" t="s">
        <v>1126</v>
      </c>
      <c r="D23" s="95" t="s">
        <v>1127</v>
      </c>
      <c r="E23" s="30"/>
      <c r="F23" s="92" t="s">
        <v>1128</v>
      </c>
      <c r="G23" s="35"/>
    </row>
    <row r="24" spans="1:7" ht="15" hidden="1" customHeight="1" outlineLevel="1" x14ac:dyDescent="0.2">
      <c r="A24" s="61"/>
      <c r="B24" s="87"/>
      <c r="C24" s="67"/>
      <c r="D24" s="96"/>
      <c r="E24" s="30"/>
      <c r="F24" s="93"/>
    </row>
    <row r="25" spans="1:7" s="2" customFormat="1" ht="111.9" hidden="1" customHeight="1" outlineLevel="1" x14ac:dyDescent="0.2">
      <c r="A25" s="62"/>
      <c r="B25" s="88"/>
      <c r="C25" s="68"/>
      <c r="D25" s="97"/>
      <c r="E25" s="6">
        <f>D23+D23*7%</f>
        <v>54035</v>
      </c>
      <c r="F25" s="94"/>
      <c r="G25" s="35">
        <f>F23+F23*7%</f>
        <v>43228</v>
      </c>
    </row>
    <row r="26" spans="1:7" s="2" customFormat="1" ht="26.1" hidden="1" customHeight="1" outlineLevel="1" x14ac:dyDescent="0.2">
      <c r="A26" s="60" t="s">
        <v>1109</v>
      </c>
      <c r="B26" s="86"/>
      <c r="C26" s="66" t="s">
        <v>1129</v>
      </c>
      <c r="D26" s="95" t="s">
        <v>1130</v>
      </c>
      <c r="E26" s="30"/>
      <c r="F26" s="92" t="s">
        <v>1131</v>
      </c>
      <c r="G26" s="35"/>
    </row>
    <row r="27" spans="1:7" ht="15" hidden="1" customHeight="1" outlineLevel="1" x14ac:dyDescent="0.2">
      <c r="A27" s="61"/>
      <c r="B27" s="87"/>
      <c r="C27" s="67"/>
      <c r="D27" s="96"/>
      <c r="E27" s="30"/>
      <c r="F27" s="93"/>
    </row>
    <row r="28" spans="1:7" s="2" customFormat="1" ht="111.9" hidden="1" customHeight="1" outlineLevel="1" x14ac:dyDescent="0.2">
      <c r="A28" s="62"/>
      <c r="B28" s="88"/>
      <c r="C28" s="68"/>
      <c r="D28" s="97"/>
      <c r="E28" s="6">
        <f t="shared" ref="E28:E91" si="1">D26+D26*7%</f>
        <v>57566</v>
      </c>
      <c r="F28" s="94"/>
      <c r="G28" s="35">
        <f t="shared" ref="G28:G91" si="2">F26+F26*7%</f>
        <v>46063.5</v>
      </c>
    </row>
    <row r="29" spans="1:7" s="2" customFormat="1" ht="26.1" hidden="1" customHeight="1" outlineLevel="1" x14ac:dyDescent="0.2">
      <c r="A29" s="60" t="s">
        <v>1113</v>
      </c>
      <c r="B29" s="86"/>
      <c r="C29" s="66" t="s">
        <v>1132</v>
      </c>
      <c r="D29" s="95" t="s">
        <v>1133</v>
      </c>
      <c r="E29" s="30"/>
      <c r="F29" s="92" t="s">
        <v>1134</v>
      </c>
      <c r="G29" s="35"/>
    </row>
    <row r="30" spans="1:7" ht="15" hidden="1" customHeight="1" outlineLevel="1" x14ac:dyDescent="0.2">
      <c r="A30" s="61"/>
      <c r="B30" s="87"/>
      <c r="C30" s="67"/>
      <c r="D30" s="96"/>
      <c r="E30" s="30"/>
      <c r="F30" s="93"/>
    </row>
    <row r="31" spans="1:7" s="2" customFormat="1" ht="111.9" hidden="1" customHeight="1" outlineLevel="1" x14ac:dyDescent="0.2">
      <c r="A31" s="62"/>
      <c r="B31" s="88"/>
      <c r="C31" s="68"/>
      <c r="D31" s="97"/>
      <c r="E31" s="6">
        <f t="shared" si="1"/>
        <v>85814</v>
      </c>
      <c r="F31" s="94"/>
      <c r="G31" s="35">
        <f t="shared" si="2"/>
        <v>68640.5</v>
      </c>
    </row>
    <row r="32" spans="1:7" s="2" customFormat="1" ht="26.1" hidden="1" customHeight="1" outlineLevel="1" x14ac:dyDescent="0.2">
      <c r="A32" s="60" t="s">
        <v>1116</v>
      </c>
      <c r="B32" s="86"/>
      <c r="C32" s="66" t="s">
        <v>1135</v>
      </c>
      <c r="D32" s="95" t="s">
        <v>1136</v>
      </c>
      <c r="E32" s="6"/>
      <c r="F32" s="92" t="s">
        <v>1137</v>
      </c>
      <c r="G32" s="35"/>
    </row>
    <row r="33" spans="1:7" ht="15" hidden="1" customHeight="1" outlineLevel="1" x14ac:dyDescent="0.2">
      <c r="A33" s="61"/>
      <c r="B33" s="87"/>
      <c r="C33" s="67"/>
      <c r="D33" s="96"/>
      <c r="E33" s="6"/>
      <c r="F33" s="93"/>
    </row>
    <row r="34" spans="1:7" s="2" customFormat="1" ht="111.9" hidden="1" customHeight="1" outlineLevel="1" x14ac:dyDescent="0.2">
      <c r="A34" s="62"/>
      <c r="B34" s="88"/>
      <c r="C34" s="68"/>
      <c r="D34" s="97"/>
      <c r="E34" s="6">
        <f t="shared" si="1"/>
        <v>92876</v>
      </c>
      <c r="F34" s="94"/>
      <c r="G34" s="35">
        <f t="shared" si="2"/>
        <v>74258</v>
      </c>
    </row>
    <row r="35" spans="1:7" s="2" customFormat="1" ht="26.1" hidden="1" customHeight="1" outlineLevel="1" x14ac:dyDescent="0.2">
      <c r="A35" s="60" t="s">
        <v>1120</v>
      </c>
      <c r="B35" s="86"/>
      <c r="C35" s="66" t="s">
        <v>1138</v>
      </c>
      <c r="D35" s="95" t="s">
        <v>1139</v>
      </c>
      <c r="E35" s="6"/>
      <c r="F35" s="92" t="s">
        <v>1140</v>
      </c>
      <c r="G35" s="35"/>
    </row>
    <row r="36" spans="1:7" ht="15" hidden="1" customHeight="1" outlineLevel="1" x14ac:dyDescent="0.2">
      <c r="A36" s="61"/>
      <c r="B36" s="87"/>
      <c r="C36" s="67"/>
      <c r="D36" s="96"/>
      <c r="E36" s="6"/>
      <c r="F36" s="93"/>
    </row>
    <row r="37" spans="1:7" s="2" customFormat="1" ht="111.9" hidden="1" customHeight="1" outlineLevel="1" x14ac:dyDescent="0.2">
      <c r="A37" s="62"/>
      <c r="B37" s="88"/>
      <c r="C37" s="68"/>
      <c r="D37" s="97"/>
      <c r="E37" s="6">
        <f t="shared" si="1"/>
        <v>118556</v>
      </c>
      <c r="F37" s="94"/>
      <c r="G37" s="35">
        <f t="shared" si="2"/>
        <v>94855.5</v>
      </c>
    </row>
    <row r="38" spans="1:7" ht="27.9" customHeight="1" collapsed="1" x14ac:dyDescent="0.2">
      <c r="A38" s="58" t="s">
        <v>1141</v>
      </c>
      <c r="B38" s="58"/>
      <c r="C38" s="58"/>
      <c r="D38" s="58"/>
      <c r="E38" s="39"/>
      <c r="F38" s="28"/>
      <c r="G38" s="38"/>
    </row>
    <row r="39" spans="1:7" ht="119.1" hidden="1" customHeight="1" outlineLevel="1" x14ac:dyDescent="0.2">
      <c r="A39" s="59" t="s">
        <v>1142</v>
      </c>
      <c r="B39" s="59"/>
      <c r="C39" s="59"/>
      <c r="D39" s="59"/>
      <c r="E39" s="39"/>
      <c r="F39" s="25"/>
      <c r="G39" s="38"/>
    </row>
    <row r="40" spans="1:7" ht="11.1" hidden="1" customHeight="1" outlineLevel="1" x14ac:dyDescent="0.2">
      <c r="E40" s="39"/>
      <c r="F40" s="25"/>
      <c r="G40" s="38"/>
    </row>
    <row r="41" spans="1:7" s="2" customFormat="1" ht="26.1" hidden="1" customHeight="1" outlineLevel="1" x14ac:dyDescent="0.2">
      <c r="A41" s="60" t="s">
        <v>1143</v>
      </c>
      <c r="B41" s="86"/>
      <c r="C41" s="66" t="s">
        <v>1144</v>
      </c>
      <c r="D41" s="95" t="s">
        <v>1145</v>
      </c>
      <c r="E41" s="30"/>
      <c r="F41" s="92" t="s">
        <v>1146</v>
      </c>
      <c r="G41" s="35"/>
    </row>
    <row r="42" spans="1:7" ht="15" hidden="1" customHeight="1" outlineLevel="1" x14ac:dyDescent="0.2">
      <c r="A42" s="61"/>
      <c r="B42" s="87"/>
      <c r="C42" s="67"/>
      <c r="D42" s="96"/>
      <c r="E42" s="30"/>
      <c r="F42" s="93"/>
    </row>
    <row r="43" spans="1:7" s="2" customFormat="1" ht="111.9" hidden="1" customHeight="1" outlineLevel="1" x14ac:dyDescent="0.2">
      <c r="A43" s="62"/>
      <c r="B43" s="88"/>
      <c r="C43" s="68"/>
      <c r="D43" s="97"/>
      <c r="E43" s="6">
        <f t="shared" si="1"/>
        <v>53286</v>
      </c>
      <c r="F43" s="94"/>
      <c r="G43" s="35">
        <f t="shared" si="2"/>
        <v>42639.5</v>
      </c>
    </row>
    <row r="44" spans="1:7" s="2" customFormat="1" ht="26.1" hidden="1" customHeight="1" outlineLevel="1" x14ac:dyDescent="0.2">
      <c r="A44" s="60" t="s">
        <v>1147</v>
      </c>
      <c r="B44" s="86"/>
      <c r="C44" s="66" t="s">
        <v>1148</v>
      </c>
      <c r="D44" s="95" t="s">
        <v>1145</v>
      </c>
      <c r="E44" s="6"/>
      <c r="F44" s="92" t="s">
        <v>1146</v>
      </c>
      <c r="G44" s="35"/>
    </row>
    <row r="45" spans="1:7" ht="15" hidden="1" customHeight="1" outlineLevel="1" x14ac:dyDescent="0.2">
      <c r="A45" s="61"/>
      <c r="B45" s="87"/>
      <c r="C45" s="67"/>
      <c r="D45" s="96"/>
      <c r="E45" s="6"/>
      <c r="F45" s="93"/>
    </row>
    <row r="46" spans="1:7" s="2" customFormat="1" ht="111.9" hidden="1" customHeight="1" outlineLevel="1" x14ac:dyDescent="0.2">
      <c r="A46" s="62"/>
      <c r="B46" s="88"/>
      <c r="C46" s="68"/>
      <c r="D46" s="97"/>
      <c r="E46" s="6">
        <f t="shared" si="1"/>
        <v>53286</v>
      </c>
      <c r="F46" s="94"/>
      <c r="G46" s="35">
        <f t="shared" si="2"/>
        <v>42639.5</v>
      </c>
    </row>
    <row r="47" spans="1:7" s="2" customFormat="1" ht="26.1" hidden="1" customHeight="1" outlineLevel="1" x14ac:dyDescent="0.2">
      <c r="A47" s="60" t="s">
        <v>1149</v>
      </c>
      <c r="B47" s="86"/>
      <c r="C47" s="66" t="s">
        <v>1150</v>
      </c>
      <c r="D47" s="95" t="s">
        <v>1145</v>
      </c>
      <c r="E47" s="6"/>
      <c r="F47" s="92" t="s">
        <v>1146</v>
      </c>
      <c r="G47" s="35"/>
    </row>
    <row r="48" spans="1:7" ht="15" hidden="1" customHeight="1" outlineLevel="1" x14ac:dyDescent="0.2">
      <c r="A48" s="61"/>
      <c r="B48" s="87"/>
      <c r="C48" s="67"/>
      <c r="D48" s="96"/>
      <c r="E48" s="6"/>
      <c r="F48" s="93"/>
    </row>
    <row r="49" spans="1:7" s="2" customFormat="1" ht="111.9" hidden="1" customHeight="1" outlineLevel="1" x14ac:dyDescent="0.2">
      <c r="A49" s="62"/>
      <c r="B49" s="88"/>
      <c r="C49" s="68"/>
      <c r="D49" s="97"/>
      <c r="E49" s="6">
        <f t="shared" si="1"/>
        <v>53286</v>
      </c>
      <c r="F49" s="94"/>
      <c r="G49" s="35">
        <f t="shared" si="2"/>
        <v>42639.5</v>
      </c>
    </row>
    <row r="50" spans="1:7" s="2" customFormat="1" ht="26.1" hidden="1" customHeight="1" outlineLevel="1" x14ac:dyDescent="0.2">
      <c r="A50" s="60" t="s">
        <v>1151</v>
      </c>
      <c r="B50" s="86"/>
      <c r="C50" s="66" t="s">
        <v>1152</v>
      </c>
      <c r="D50" s="95" t="s">
        <v>1153</v>
      </c>
      <c r="E50" s="6"/>
      <c r="F50" s="92" t="s">
        <v>1154</v>
      </c>
      <c r="G50" s="35"/>
    </row>
    <row r="51" spans="1:7" ht="15" hidden="1" customHeight="1" outlineLevel="1" x14ac:dyDescent="0.2">
      <c r="A51" s="61"/>
      <c r="B51" s="87"/>
      <c r="C51" s="67"/>
      <c r="D51" s="96"/>
      <c r="E51" s="6"/>
      <c r="F51" s="93"/>
    </row>
    <row r="52" spans="1:7" s="2" customFormat="1" ht="111.9" hidden="1" customHeight="1" outlineLevel="1" x14ac:dyDescent="0.2">
      <c r="A52" s="62"/>
      <c r="B52" s="88"/>
      <c r="C52" s="68"/>
      <c r="D52" s="97"/>
      <c r="E52" s="6">
        <f t="shared" si="1"/>
        <v>60134</v>
      </c>
      <c r="F52" s="94"/>
      <c r="G52" s="35">
        <f t="shared" si="2"/>
        <v>48043</v>
      </c>
    </row>
    <row r="53" spans="1:7" s="2" customFormat="1" ht="26.1" hidden="1" customHeight="1" outlineLevel="1" x14ac:dyDescent="0.2">
      <c r="A53" s="60" t="s">
        <v>1155</v>
      </c>
      <c r="B53" s="86"/>
      <c r="C53" s="66" t="s">
        <v>1156</v>
      </c>
      <c r="D53" s="95" t="s">
        <v>1153</v>
      </c>
      <c r="E53" s="6"/>
      <c r="F53" s="92" t="s">
        <v>1154</v>
      </c>
      <c r="G53" s="35"/>
    </row>
    <row r="54" spans="1:7" ht="15" hidden="1" customHeight="1" outlineLevel="1" x14ac:dyDescent="0.2">
      <c r="A54" s="61"/>
      <c r="B54" s="87"/>
      <c r="C54" s="67"/>
      <c r="D54" s="96"/>
      <c r="E54" s="6"/>
      <c r="F54" s="93"/>
    </row>
    <row r="55" spans="1:7" s="2" customFormat="1" ht="111.9" hidden="1" customHeight="1" outlineLevel="1" x14ac:dyDescent="0.2">
      <c r="A55" s="62"/>
      <c r="B55" s="88"/>
      <c r="C55" s="68"/>
      <c r="D55" s="97"/>
      <c r="E55" s="6">
        <f t="shared" si="1"/>
        <v>60134</v>
      </c>
      <c r="F55" s="94"/>
      <c r="G55" s="35">
        <f t="shared" si="2"/>
        <v>48043</v>
      </c>
    </row>
    <row r="56" spans="1:7" s="2" customFormat="1" ht="26.1" hidden="1" customHeight="1" outlineLevel="1" x14ac:dyDescent="0.2">
      <c r="A56" s="60" t="s">
        <v>1157</v>
      </c>
      <c r="B56" s="86"/>
      <c r="C56" s="66" t="s">
        <v>1158</v>
      </c>
      <c r="D56" s="95" t="s">
        <v>1153</v>
      </c>
      <c r="E56" s="6"/>
      <c r="F56" s="92" t="s">
        <v>1154</v>
      </c>
      <c r="G56" s="35"/>
    </row>
    <row r="57" spans="1:7" ht="15" hidden="1" customHeight="1" outlineLevel="1" x14ac:dyDescent="0.2">
      <c r="A57" s="61"/>
      <c r="B57" s="87"/>
      <c r="C57" s="67"/>
      <c r="D57" s="96"/>
      <c r="E57" s="6"/>
      <c r="F57" s="93"/>
    </row>
    <row r="58" spans="1:7" s="2" customFormat="1" ht="111.9" hidden="1" customHeight="1" outlineLevel="1" x14ac:dyDescent="0.2">
      <c r="A58" s="62"/>
      <c r="B58" s="88"/>
      <c r="C58" s="68"/>
      <c r="D58" s="97"/>
      <c r="E58" s="6">
        <f t="shared" si="1"/>
        <v>60134</v>
      </c>
      <c r="F58" s="94"/>
      <c r="G58" s="35">
        <f t="shared" si="2"/>
        <v>48043</v>
      </c>
    </row>
    <row r="59" spans="1:7" s="2" customFormat="1" ht="26.1" hidden="1" customHeight="1" outlineLevel="1" x14ac:dyDescent="0.2">
      <c r="A59" s="60" t="s">
        <v>1159</v>
      </c>
      <c r="B59" s="86"/>
      <c r="C59" s="66" t="s">
        <v>1160</v>
      </c>
      <c r="D59" s="95" t="s">
        <v>1161</v>
      </c>
      <c r="E59" s="6"/>
      <c r="F59" s="92" t="s">
        <v>1162</v>
      </c>
      <c r="G59" s="35"/>
    </row>
    <row r="60" spans="1:7" ht="15" hidden="1" customHeight="1" outlineLevel="1" x14ac:dyDescent="0.2">
      <c r="A60" s="61"/>
      <c r="B60" s="87"/>
      <c r="C60" s="67"/>
      <c r="D60" s="96"/>
      <c r="E60" s="6"/>
      <c r="F60" s="93"/>
    </row>
    <row r="61" spans="1:7" s="2" customFormat="1" ht="111.9" hidden="1" customHeight="1" outlineLevel="1" x14ac:dyDescent="0.2">
      <c r="A61" s="62"/>
      <c r="B61" s="88"/>
      <c r="C61" s="68"/>
      <c r="D61" s="97"/>
      <c r="E61" s="6">
        <f t="shared" si="1"/>
        <v>84744</v>
      </c>
      <c r="F61" s="94"/>
      <c r="G61" s="35">
        <f t="shared" si="2"/>
        <v>67784.5</v>
      </c>
    </row>
    <row r="62" spans="1:7" s="2" customFormat="1" ht="26.1" hidden="1" customHeight="1" outlineLevel="1" x14ac:dyDescent="0.2">
      <c r="A62" s="60" t="s">
        <v>1163</v>
      </c>
      <c r="B62" s="86"/>
      <c r="C62" s="66" t="s">
        <v>1164</v>
      </c>
      <c r="D62" s="95" t="s">
        <v>1165</v>
      </c>
      <c r="E62" s="6"/>
      <c r="F62" s="92" t="s">
        <v>1166</v>
      </c>
      <c r="G62" s="35"/>
    </row>
    <row r="63" spans="1:7" ht="15" hidden="1" customHeight="1" outlineLevel="1" x14ac:dyDescent="0.2">
      <c r="A63" s="61"/>
      <c r="B63" s="87"/>
      <c r="C63" s="67"/>
      <c r="D63" s="96"/>
      <c r="E63" s="6"/>
      <c r="F63" s="93"/>
    </row>
    <row r="64" spans="1:7" s="2" customFormat="1" ht="111.9" hidden="1" customHeight="1" outlineLevel="1" x14ac:dyDescent="0.2">
      <c r="A64" s="62"/>
      <c r="B64" s="88"/>
      <c r="C64" s="68"/>
      <c r="D64" s="97"/>
      <c r="E64" s="6">
        <f t="shared" si="1"/>
        <v>86456</v>
      </c>
      <c r="F64" s="94"/>
      <c r="G64" s="35">
        <f t="shared" si="2"/>
        <v>69122</v>
      </c>
    </row>
    <row r="65" spans="1:7" s="2" customFormat="1" ht="26.1" hidden="1" customHeight="1" outlineLevel="1" x14ac:dyDescent="0.2">
      <c r="A65" s="60" t="s">
        <v>1167</v>
      </c>
      <c r="B65" s="86"/>
      <c r="C65" s="66" t="s">
        <v>1168</v>
      </c>
      <c r="D65" s="95" t="s">
        <v>1161</v>
      </c>
      <c r="E65" s="6"/>
      <c r="F65" s="92" t="s">
        <v>1162</v>
      </c>
      <c r="G65" s="35"/>
    </row>
    <row r="66" spans="1:7" ht="15" hidden="1" customHeight="1" outlineLevel="1" x14ac:dyDescent="0.2">
      <c r="A66" s="61"/>
      <c r="B66" s="87"/>
      <c r="C66" s="67"/>
      <c r="D66" s="96"/>
      <c r="E66" s="6"/>
      <c r="F66" s="93"/>
    </row>
    <row r="67" spans="1:7" s="2" customFormat="1" ht="111.9" hidden="1" customHeight="1" outlineLevel="1" x14ac:dyDescent="0.2">
      <c r="A67" s="62"/>
      <c r="B67" s="88"/>
      <c r="C67" s="68"/>
      <c r="D67" s="97"/>
      <c r="E67" s="6">
        <f t="shared" si="1"/>
        <v>84744</v>
      </c>
      <c r="F67" s="94"/>
      <c r="G67" s="35">
        <f t="shared" si="2"/>
        <v>67784.5</v>
      </c>
    </row>
    <row r="68" spans="1:7" s="2" customFormat="1" ht="26.1" hidden="1" customHeight="1" outlineLevel="1" x14ac:dyDescent="0.2">
      <c r="A68" s="60" t="s">
        <v>1169</v>
      </c>
      <c r="B68" s="86"/>
      <c r="C68" s="66" t="s">
        <v>1170</v>
      </c>
      <c r="D68" s="95" t="s">
        <v>1171</v>
      </c>
      <c r="E68" s="6"/>
      <c r="F68" s="92" t="s">
        <v>1172</v>
      </c>
      <c r="G68" s="35"/>
    </row>
    <row r="69" spans="1:7" ht="15" hidden="1" customHeight="1" outlineLevel="1" x14ac:dyDescent="0.2">
      <c r="A69" s="61"/>
      <c r="B69" s="87"/>
      <c r="C69" s="67"/>
      <c r="D69" s="96"/>
      <c r="E69" s="6"/>
      <c r="F69" s="93"/>
    </row>
    <row r="70" spans="1:7" s="2" customFormat="1" ht="111.9" hidden="1" customHeight="1" outlineLevel="1" x14ac:dyDescent="0.2">
      <c r="A70" s="62"/>
      <c r="B70" s="88"/>
      <c r="C70" s="68"/>
      <c r="D70" s="97"/>
      <c r="E70" s="6">
        <f t="shared" si="1"/>
        <v>94160</v>
      </c>
      <c r="F70" s="94"/>
      <c r="G70" s="35">
        <f t="shared" si="2"/>
        <v>75328</v>
      </c>
    </row>
    <row r="71" spans="1:7" s="2" customFormat="1" ht="26.1" hidden="1" customHeight="1" outlineLevel="1" x14ac:dyDescent="0.2">
      <c r="A71" s="60" t="s">
        <v>1173</v>
      </c>
      <c r="B71" s="86"/>
      <c r="C71" s="66" t="s">
        <v>1174</v>
      </c>
      <c r="D71" s="95" t="s">
        <v>1171</v>
      </c>
      <c r="E71" s="6"/>
      <c r="F71" s="92" t="s">
        <v>1172</v>
      </c>
      <c r="G71" s="35"/>
    </row>
    <row r="72" spans="1:7" ht="15" hidden="1" customHeight="1" outlineLevel="1" x14ac:dyDescent="0.2">
      <c r="A72" s="61"/>
      <c r="B72" s="87"/>
      <c r="C72" s="67"/>
      <c r="D72" s="96"/>
      <c r="E72" s="6"/>
      <c r="F72" s="93"/>
    </row>
    <row r="73" spans="1:7" s="2" customFormat="1" ht="111.9" hidden="1" customHeight="1" outlineLevel="1" x14ac:dyDescent="0.2">
      <c r="A73" s="62"/>
      <c r="B73" s="88"/>
      <c r="C73" s="68"/>
      <c r="D73" s="97"/>
      <c r="E73" s="6">
        <f t="shared" si="1"/>
        <v>94160</v>
      </c>
      <c r="F73" s="94"/>
      <c r="G73" s="35">
        <f t="shared" si="2"/>
        <v>75328</v>
      </c>
    </row>
    <row r="74" spans="1:7" s="2" customFormat="1" ht="26.1" hidden="1" customHeight="1" outlineLevel="1" x14ac:dyDescent="0.2">
      <c r="A74" s="60" t="s">
        <v>1175</v>
      </c>
      <c r="B74" s="86"/>
      <c r="C74" s="66" t="s">
        <v>1176</v>
      </c>
      <c r="D74" s="95" t="s">
        <v>1171</v>
      </c>
      <c r="E74" s="6"/>
      <c r="F74" s="92" t="s">
        <v>1172</v>
      </c>
      <c r="G74" s="35"/>
    </row>
    <row r="75" spans="1:7" ht="15" hidden="1" customHeight="1" outlineLevel="1" x14ac:dyDescent="0.2">
      <c r="A75" s="61"/>
      <c r="B75" s="87"/>
      <c r="C75" s="67"/>
      <c r="D75" s="96"/>
      <c r="E75" s="6"/>
      <c r="F75" s="93"/>
    </row>
    <row r="76" spans="1:7" s="2" customFormat="1" ht="111.9" hidden="1" customHeight="1" outlineLevel="1" x14ac:dyDescent="0.2">
      <c r="A76" s="62"/>
      <c r="B76" s="88"/>
      <c r="C76" s="68"/>
      <c r="D76" s="97"/>
      <c r="E76" s="6">
        <f t="shared" si="1"/>
        <v>94160</v>
      </c>
      <c r="F76" s="94"/>
      <c r="G76" s="35">
        <f t="shared" si="2"/>
        <v>75328</v>
      </c>
    </row>
    <row r="77" spans="1:7" s="2" customFormat="1" ht="26.1" hidden="1" customHeight="1" outlineLevel="1" x14ac:dyDescent="0.2">
      <c r="A77" s="60" t="s">
        <v>1177</v>
      </c>
      <c r="B77" s="86"/>
      <c r="C77" s="66" t="s">
        <v>1178</v>
      </c>
      <c r="D77" s="95" t="s">
        <v>1179</v>
      </c>
      <c r="E77" s="6"/>
      <c r="F77" s="92" t="s">
        <v>1180</v>
      </c>
      <c r="G77" s="35"/>
    </row>
    <row r="78" spans="1:7" ht="15" hidden="1" customHeight="1" outlineLevel="1" x14ac:dyDescent="0.2">
      <c r="A78" s="61"/>
      <c r="B78" s="87"/>
      <c r="C78" s="67"/>
      <c r="D78" s="96"/>
      <c r="E78" s="6"/>
      <c r="F78" s="93"/>
    </row>
    <row r="79" spans="1:7" s="2" customFormat="1" ht="111.9" hidden="1" customHeight="1" outlineLevel="1" x14ac:dyDescent="0.2">
      <c r="A79" s="62"/>
      <c r="B79" s="88"/>
      <c r="C79" s="68"/>
      <c r="D79" s="97"/>
      <c r="E79" s="6">
        <f t="shared" si="1"/>
        <v>125190</v>
      </c>
      <c r="F79" s="94"/>
      <c r="G79" s="35">
        <f t="shared" si="2"/>
        <v>100098.5</v>
      </c>
    </row>
    <row r="80" spans="1:7" s="2" customFormat="1" ht="26.1" hidden="1" customHeight="1" outlineLevel="1" x14ac:dyDescent="0.2">
      <c r="A80" s="60" t="s">
        <v>1181</v>
      </c>
      <c r="B80" s="86"/>
      <c r="C80" s="66" t="s">
        <v>1182</v>
      </c>
      <c r="D80" s="95" t="s">
        <v>1179</v>
      </c>
      <c r="E80" s="6"/>
      <c r="F80" s="92" t="s">
        <v>1180</v>
      </c>
      <c r="G80" s="35"/>
    </row>
    <row r="81" spans="1:7" ht="15" hidden="1" customHeight="1" outlineLevel="1" x14ac:dyDescent="0.2">
      <c r="A81" s="61"/>
      <c r="B81" s="87"/>
      <c r="C81" s="67"/>
      <c r="D81" s="96"/>
      <c r="E81" s="6"/>
      <c r="F81" s="93"/>
    </row>
    <row r="82" spans="1:7" s="2" customFormat="1" ht="111.9" hidden="1" customHeight="1" outlineLevel="1" x14ac:dyDescent="0.2">
      <c r="A82" s="62"/>
      <c r="B82" s="88"/>
      <c r="C82" s="68"/>
      <c r="D82" s="97"/>
      <c r="E82" s="6">
        <f t="shared" si="1"/>
        <v>125190</v>
      </c>
      <c r="F82" s="94"/>
      <c r="G82" s="35">
        <f t="shared" si="2"/>
        <v>100098.5</v>
      </c>
    </row>
    <row r="83" spans="1:7" s="2" customFormat="1" ht="26.1" hidden="1" customHeight="1" outlineLevel="1" x14ac:dyDescent="0.2">
      <c r="A83" s="60" t="s">
        <v>1183</v>
      </c>
      <c r="B83" s="86"/>
      <c r="C83" s="66" t="s">
        <v>1184</v>
      </c>
      <c r="D83" s="95" t="s">
        <v>1179</v>
      </c>
      <c r="E83" s="6"/>
      <c r="F83" s="92" t="s">
        <v>1180</v>
      </c>
      <c r="G83" s="35"/>
    </row>
    <row r="84" spans="1:7" ht="15" hidden="1" customHeight="1" outlineLevel="1" x14ac:dyDescent="0.2">
      <c r="A84" s="61"/>
      <c r="B84" s="87"/>
      <c r="C84" s="67"/>
      <c r="D84" s="96"/>
      <c r="E84" s="6"/>
      <c r="F84" s="93"/>
    </row>
    <row r="85" spans="1:7" s="2" customFormat="1" ht="111.9" hidden="1" customHeight="1" outlineLevel="1" x14ac:dyDescent="0.2">
      <c r="A85" s="62"/>
      <c r="B85" s="88"/>
      <c r="C85" s="68"/>
      <c r="D85" s="97"/>
      <c r="E85" s="6">
        <f t="shared" si="1"/>
        <v>125190</v>
      </c>
      <c r="F85" s="94"/>
      <c r="G85" s="35">
        <f t="shared" si="2"/>
        <v>100098.5</v>
      </c>
    </row>
    <row r="86" spans="1:7" ht="27.9" customHeight="1" collapsed="1" x14ac:dyDescent="0.2">
      <c r="A86" s="58" t="s">
        <v>1185</v>
      </c>
      <c r="B86" s="58"/>
      <c r="C86" s="58"/>
      <c r="D86" s="58"/>
      <c r="F86" s="28"/>
      <c r="G86" s="38"/>
    </row>
    <row r="87" spans="1:7" ht="201.9" hidden="1" customHeight="1" outlineLevel="1" x14ac:dyDescent="0.2">
      <c r="A87" s="59" t="s">
        <v>1186</v>
      </c>
      <c r="B87" s="59"/>
      <c r="C87" s="59"/>
      <c r="D87" s="59"/>
      <c r="F87" s="25"/>
      <c r="G87" s="38"/>
    </row>
    <row r="88" spans="1:7" ht="11.1" hidden="1" customHeight="1" outlineLevel="1" x14ac:dyDescent="0.2">
      <c r="F88" s="25"/>
      <c r="G88" s="38"/>
    </row>
    <row r="89" spans="1:7" s="2" customFormat="1" ht="26.1" hidden="1" customHeight="1" outlineLevel="1" x14ac:dyDescent="0.2">
      <c r="A89" s="60" t="s">
        <v>1187</v>
      </c>
      <c r="B89" s="86"/>
      <c r="C89" s="66" t="s">
        <v>1188</v>
      </c>
      <c r="D89" s="95" t="s">
        <v>1189</v>
      </c>
      <c r="E89" s="30"/>
      <c r="F89" s="92" t="s">
        <v>1190</v>
      </c>
      <c r="G89" s="35"/>
    </row>
    <row r="90" spans="1:7" ht="15" hidden="1" customHeight="1" outlineLevel="1" x14ac:dyDescent="0.2">
      <c r="A90" s="61"/>
      <c r="B90" s="87"/>
      <c r="C90" s="67"/>
      <c r="D90" s="96"/>
      <c r="E90" s="30"/>
      <c r="F90" s="93"/>
    </row>
    <row r="91" spans="1:7" s="2" customFormat="1" ht="111.9" hidden="1" customHeight="1" outlineLevel="1" x14ac:dyDescent="0.2">
      <c r="A91" s="62"/>
      <c r="B91" s="88"/>
      <c r="C91" s="68"/>
      <c r="D91" s="97"/>
      <c r="E91" s="6">
        <f t="shared" si="1"/>
        <v>63237</v>
      </c>
      <c r="F91" s="94"/>
      <c r="G91" s="35">
        <f t="shared" si="2"/>
        <v>50557.5</v>
      </c>
    </row>
    <row r="92" spans="1:7" s="2" customFormat="1" ht="26.1" hidden="1" customHeight="1" outlineLevel="1" x14ac:dyDescent="0.2">
      <c r="A92" s="60" t="s">
        <v>1191</v>
      </c>
      <c r="B92" s="86"/>
      <c r="C92" s="66" t="s">
        <v>1192</v>
      </c>
      <c r="D92" s="95" t="s">
        <v>1189</v>
      </c>
      <c r="E92" s="6"/>
      <c r="F92" s="92" t="s">
        <v>1190</v>
      </c>
      <c r="G92" s="35"/>
    </row>
    <row r="93" spans="1:7" ht="15" hidden="1" customHeight="1" outlineLevel="1" x14ac:dyDescent="0.2">
      <c r="A93" s="61"/>
      <c r="B93" s="87"/>
      <c r="C93" s="67"/>
      <c r="D93" s="96"/>
      <c r="E93" s="6"/>
      <c r="F93" s="93"/>
    </row>
    <row r="94" spans="1:7" s="2" customFormat="1" ht="111.9" hidden="1" customHeight="1" outlineLevel="1" x14ac:dyDescent="0.2">
      <c r="A94" s="62"/>
      <c r="B94" s="88"/>
      <c r="C94" s="68"/>
      <c r="D94" s="97"/>
      <c r="E94" s="6">
        <f t="shared" ref="E94:E118" si="3">D92+D92*7%</f>
        <v>63237</v>
      </c>
      <c r="F94" s="94"/>
      <c r="G94" s="35">
        <f t="shared" ref="G94:G118" si="4">F92+F92*7%</f>
        <v>50557.5</v>
      </c>
    </row>
    <row r="95" spans="1:7" s="2" customFormat="1" ht="26.1" hidden="1" customHeight="1" outlineLevel="1" x14ac:dyDescent="0.2">
      <c r="A95" s="60" t="s">
        <v>1193</v>
      </c>
      <c r="B95" s="86"/>
      <c r="C95" s="66" t="s">
        <v>1194</v>
      </c>
      <c r="D95" s="95" t="s">
        <v>1195</v>
      </c>
      <c r="E95" s="6"/>
      <c r="F95" s="92" t="s">
        <v>1196</v>
      </c>
      <c r="G95" s="35"/>
    </row>
    <row r="96" spans="1:7" ht="15" hidden="1" customHeight="1" outlineLevel="1" x14ac:dyDescent="0.2">
      <c r="A96" s="61"/>
      <c r="B96" s="87"/>
      <c r="C96" s="67"/>
      <c r="D96" s="96"/>
      <c r="E96" s="6"/>
      <c r="F96" s="93"/>
    </row>
    <row r="97" spans="1:7" s="2" customFormat="1" ht="111.9" hidden="1" customHeight="1" outlineLevel="1" x14ac:dyDescent="0.2">
      <c r="A97" s="62"/>
      <c r="B97" s="88"/>
      <c r="C97" s="68"/>
      <c r="D97" s="97"/>
      <c r="E97" s="6">
        <f t="shared" si="3"/>
        <v>69978</v>
      </c>
      <c r="F97" s="94"/>
      <c r="G97" s="35">
        <f t="shared" si="4"/>
        <v>55961</v>
      </c>
    </row>
    <row r="98" spans="1:7" s="2" customFormat="1" ht="26.1" hidden="1" customHeight="1" outlineLevel="1" x14ac:dyDescent="0.2">
      <c r="A98" s="60" t="s">
        <v>1197</v>
      </c>
      <c r="B98" s="86"/>
      <c r="C98" s="66" t="s">
        <v>1198</v>
      </c>
      <c r="D98" s="95" t="s">
        <v>1195</v>
      </c>
      <c r="E98" s="6"/>
      <c r="F98" s="92" t="s">
        <v>1196</v>
      </c>
      <c r="G98" s="35"/>
    </row>
    <row r="99" spans="1:7" ht="15" hidden="1" customHeight="1" outlineLevel="1" x14ac:dyDescent="0.2">
      <c r="A99" s="61"/>
      <c r="B99" s="87"/>
      <c r="C99" s="67"/>
      <c r="D99" s="96"/>
      <c r="E99" s="6"/>
      <c r="F99" s="93"/>
    </row>
    <row r="100" spans="1:7" s="2" customFormat="1" ht="111.9" hidden="1" customHeight="1" outlineLevel="1" x14ac:dyDescent="0.2">
      <c r="A100" s="62"/>
      <c r="B100" s="88"/>
      <c r="C100" s="68"/>
      <c r="D100" s="97"/>
      <c r="E100" s="6">
        <f t="shared" si="3"/>
        <v>69978</v>
      </c>
      <c r="F100" s="94"/>
      <c r="G100" s="35">
        <f t="shared" si="4"/>
        <v>55961</v>
      </c>
    </row>
    <row r="101" spans="1:7" s="2" customFormat="1" ht="26.1" hidden="1" customHeight="1" outlineLevel="1" x14ac:dyDescent="0.2">
      <c r="A101" s="60" t="s">
        <v>1199</v>
      </c>
      <c r="B101" s="86"/>
      <c r="C101" s="66" t="s">
        <v>1200</v>
      </c>
      <c r="D101" s="95" t="s">
        <v>1201</v>
      </c>
      <c r="E101" s="6"/>
      <c r="F101" s="92" t="s">
        <v>1202</v>
      </c>
      <c r="G101" s="35"/>
    </row>
    <row r="102" spans="1:7" ht="15" hidden="1" customHeight="1" outlineLevel="1" x14ac:dyDescent="0.2">
      <c r="A102" s="61"/>
      <c r="B102" s="87"/>
      <c r="C102" s="67"/>
      <c r="D102" s="96"/>
      <c r="E102" s="6"/>
      <c r="F102" s="93"/>
    </row>
    <row r="103" spans="1:7" s="2" customFormat="1" ht="111.9" hidden="1" customHeight="1" outlineLevel="1" x14ac:dyDescent="0.2">
      <c r="A103" s="62"/>
      <c r="B103" s="88"/>
      <c r="C103" s="68"/>
      <c r="D103" s="97"/>
      <c r="E103" s="6">
        <f t="shared" si="3"/>
        <v>92448</v>
      </c>
      <c r="F103" s="94"/>
      <c r="G103" s="35">
        <f t="shared" si="4"/>
        <v>73990.5</v>
      </c>
    </row>
    <row r="104" spans="1:7" s="2" customFormat="1" ht="26.1" hidden="1" customHeight="1" outlineLevel="1" x14ac:dyDescent="0.2">
      <c r="A104" s="60" t="s">
        <v>1167</v>
      </c>
      <c r="B104" s="86"/>
      <c r="C104" s="66" t="s">
        <v>1203</v>
      </c>
      <c r="D104" s="95" t="s">
        <v>1201</v>
      </c>
      <c r="E104" s="6"/>
      <c r="F104" s="92" t="s">
        <v>1202</v>
      </c>
      <c r="G104" s="35"/>
    </row>
    <row r="105" spans="1:7" ht="15" hidden="1" customHeight="1" outlineLevel="1" x14ac:dyDescent="0.2">
      <c r="A105" s="61"/>
      <c r="B105" s="87"/>
      <c r="C105" s="67"/>
      <c r="D105" s="96"/>
      <c r="E105" s="6"/>
      <c r="F105" s="93"/>
    </row>
    <row r="106" spans="1:7" s="2" customFormat="1" ht="111.9" hidden="1" customHeight="1" outlineLevel="1" x14ac:dyDescent="0.2">
      <c r="A106" s="62"/>
      <c r="B106" s="88"/>
      <c r="C106" s="68"/>
      <c r="D106" s="97"/>
      <c r="E106" s="6">
        <f t="shared" si="3"/>
        <v>92448</v>
      </c>
      <c r="F106" s="94"/>
      <c r="G106" s="35">
        <f t="shared" si="4"/>
        <v>73990.5</v>
      </c>
    </row>
    <row r="107" spans="1:7" s="2" customFormat="1" ht="26.1" hidden="1" customHeight="1" outlineLevel="1" x14ac:dyDescent="0.2">
      <c r="A107" s="60" t="s">
        <v>1204</v>
      </c>
      <c r="B107" s="86"/>
      <c r="C107" s="66" t="s">
        <v>1205</v>
      </c>
      <c r="D107" s="95" t="s">
        <v>1206</v>
      </c>
      <c r="E107" s="6"/>
      <c r="F107" s="92" t="s">
        <v>1207</v>
      </c>
      <c r="G107" s="35"/>
    </row>
    <row r="108" spans="1:7" ht="15" hidden="1" customHeight="1" outlineLevel="1" x14ac:dyDescent="0.2">
      <c r="A108" s="61"/>
      <c r="B108" s="87"/>
      <c r="C108" s="67"/>
      <c r="D108" s="96"/>
      <c r="E108" s="6"/>
      <c r="F108" s="93"/>
    </row>
    <row r="109" spans="1:7" s="2" customFormat="1" ht="111.9" hidden="1" customHeight="1" outlineLevel="1" x14ac:dyDescent="0.2">
      <c r="A109" s="62"/>
      <c r="B109" s="88"/>
      <c r="C109" s="68"/>
      <c r="D109" s="97"/>
      <c r="E109" s="6">
        <f t="shared" si="3"/>
        <v>102827</v>
      </c>
      <c r="F109" s="94"/>
      <c r="G109" s="35">
        <f t="shared" si="4"/>
        <v>82229.5</v>
      </c>
    </row>
    <row r="110" spans="1:7" s="2" customFormat="1" ht="26.1" hidden="1" customHeight="1" outlineLevel="1" x14ac:dyDescent="0.2">
      <c r="A110" s="60" t="s">
        <v>1175</v>
      </c>
      <c r="B110" s="86"/>
      <c r="C110" s="66" t="s">
        <v>1208</v>
      </c>
      <c r="D110" s="95" t="s">
        <v>1206</v>
      </c>
      <c r="E110" s="6"/>
      <c r="F110" s="92" t="s">
        <v>1207</v>
      </c>
      <c r="G110" s="35"/>
    </row>
    <row r="111" spans="1:7" ht="15" hidden="1" customHeight="1" outlineLevel="1" x14ac:dyDescent="0.2">
      <c r="A111" s="61"/>
      <c r="B111" s="87"/>
      <c r="C111" s="67"/>
      <c r="D111" s="96"/>
      <c r="E111" s="6"/>
      <c r="F111" s="93"/>
    </row>
    <row r="112" spans="1:7" s="2" customFormat="1" ht="111.9" hidden="1" customHeight="1" outlineLevel="1" x14ac:dyDescent="0.2">
      <c r="A112" s="62"/>
      <c r="B112" s="88"/>
      <c r="C112" s="68"/>
      <c r="D112" s="97"/>
      <c r="E112" s="6">
        <f t="shared" si="3"/>
        <v>102827</v>
      </c>
      <c r="F112" s="94"/>
      <c r="G112" s="35">
        <f t="shared" si="4"/>
        <v>82229.5</v>
      </c>
    </row>
    <row r="113" spans="1:7" s="2" customFormat="1" ht="26.1" hidden="1" customHeight="1" outlineLevel="1" x14ac:dyDescent="0.2">
      <c r="A113" s="60" t="s">
        <v>1209</v>
      </c>
      <c r="B113" s="86"/>
      <c r="C113" s="66" t="s">
        <v>1210</v>
      </c>
      <c r="D113" s="95" t="s">
        <v>1211</v>
      </c>
      <c r="E113" s="6"/>
      <c r="F113" s="92" t="s">
        <v>1212</v>
      </c>
      <c r="G113" s="35"/>
    </row>
    <row r="114" spans="1:7" ht="15" hidden="1" customHeight="1" outlineLevel="1" x14ac:dyDescent="0.2">
      <c r="A114" s="61"/>
      <c r="B114" s="87"/>
      <c r="C114" s="67"/>
      <c r="D114" s="96"/>
      <c r="E114" s="6"/>
      <c r="F114" s="93"/>
    </row>
    <row r="115" spans="1:7" s="2" customFormat="1" ht="111.9" hidden="1" customHeight="1" outlineLevel="1" x14ac:dyDescent="0.2">
      <c r="A115" s="62"/>
      <c r="B115" s="88"/>
      <c r="C115" s="68"/>
      <c r="D115" s="97"/>
      <c r="E115" s="6">
        <f t="shared" si="3"/>
        <v>135569</v>
      </c>
      <c r="F115" s="94"/>
      <c r="G115" s="35">
        <f t="shared" si="4"/>
        <v>108444.5</v>
      </c>
    </row>
    <row r="116" spans="1:7" s="2" customFormat="1" ht="26.1" hidden="1" customHeight="1" outlineLevel="1" x14ac:dyDescent="0.2">
      <c r="A116" s="60" t="s">
        <v>1213</v>
      </c>
      <c r="B116" s="86"/>
      <c r="C116" s="66" t="s">
        <v>1214</v>
      </c>
      <c r="D116" s="95" t="s">
        <v>1211</v>
      </c>
      <c r="E116" s="6"/>
      <c r="F116" s="92" t="s">
        <v>1212</v>
      </c>
      <c r="G116" s="35"/>
    </row>
    <row r="117" spans="1:7" ht="15" hidden="1" customHeight="1" outlineLevel="1" x14ac:dyDescent="0.2">
      <c r="A117" s="61"/>
      <c r="B117" s="87"/>
      <c r="C117" s="67"/>
      <c r="D117" s="96"/>
      <c r="E117" s="6"/>
      <c r="F117" s="93"/>
    </row>
    <row r="118" spans="1:7" s="2" customFormat="1" ht="111.9" hidden="1" customHeight="1" outlineLevel="1" x14ac:dyDescent="0.2">
      <c r="A118" s="62"/>
      <c r="B118" s="88"/>
      <c r="C118" s="68"/>
      <c r="D118" s="97"/>
      <c r="E118" s="6">
        <f t="shared" si="3"/>
        <v>135569</v>
      </c>
      <c r="F118" s="94"/>
      <c r="G118" s="35">
        <f t="shared" si="4"/>
        <v>108444.5</v>
      </c>
    </row>
    <row r="119" spans="1:7" ht="27.9" customHeight="1" collapsed="1" x14ac:dyDescent="0.2">
      <c r="A119" s="58" t="s">
        <v>1215</v>
      </c>
      <c r="B119" s="58"/>
      <c r="C119" s="58"/>
      <c r="D119" s="58"/>
      <c r="F119" s="28"/>
      <c r="G119" s="38"/>
    </row>
    <row r="120" spans="1:7" ht="72" hidden="1" customHeight="1" outlineLevel="1" x14ac:dyDescent="0.2">
      <c r="A120" s="59" t="s">
        <v>1216</v>
      </c>
      <c r="B120" s="59"/>
      <c r="C120" s="59"/>
      <c r="D120" s="59"/>
      <c r="F120" s="25"/>
      <c r="G120" s="38"/>
    </row>
    <row r="121" spans="1:7" ht="11.1" hidden="1" customHeight="1" outlineLevel="1" x14ac:dyDescent="0.2">
      <c r="F121" s="25"/>
      <c r="G121" s="38"/>
    </row>
    <row r="122" spans="1:7" s="2" customFormat="1" ht="26.1" hidden="1" customHeight="1" outlineLevel="1" x14ac:dyDescent="0.2">
      <c r="A122" s="60" t="s">
        <v>1217</v>
      </c>
      <c r="B122" s="86"/>
      <c r="C122" s="66" t="s">
        <v>1218</v>
      </c>
      <c r="D122" s="95" t="s">
        <v>323</v>
      </c>
      <c r="E122" s="30"/>
      <c r="F122" s="92" t="s">
        <v>1219</v>
      </c>
      <c r="G122" s="35"/>
    </row>
    <row r="123" spans="1:7" ht="15" hidden="1" customHeight="1" outlineLevel="1" x14ac:dyDescent="0.2">
      <c r="A123" s="61"/>
      <c r="B123" s="87"/>
      <c r="C123" s="67"/>
      <c r="D123" s="96"/>
      <c r="E123" s="30"/>
      <c r="F123" s="93"/>
    </row>
    <row r="124" spans="1:7" s="2" customFormat="1" ht="111.9" hidden="1" customHeight="1" outlineLevel="1" x14ac:dyDescent="0.2">
      <c r="A124" s="62"/>
      <c r="B124" s="88"/>
      <c r="C124" s="68"/>
      <c r="D124" s="97"/>
      <c r="E124" s="6">
        <f>D122+D122*7%</f>
        <v>48150</v>
      </c>
      <c r="F124" s="94"/>
      <c r="G124" s="35">
        <f>F122+F122*7%</f>
        <v>38466.5</v>
      </c>
    </row>
    <row r="125" spans="1:7" s="2" customFormat="1" ht="26.1" hidden="1" customHeight="1" outlineLevel="1" x14ac:dyDescent="0.2">
      <c r="A125" s="60" t="s">
        <v>1220</v>
      </c>
      <c r="B125" s="86"/>
      <c r="C125" s="66" t="s">
        <v>1221</v>
      </c>
      <c r="D125" s="95" t="s">
        <v>1222</v>
      </c>
      <c r="E125" s="6"/>
      <c r="F125" s="92" t="s">
        <v>1223</v>
      </c>
      <c r="G125" s="35"/>
    </row>
    <row r="126" spans="1:7" ht="15" hidden="1" customHeight="1" outlineLevel="1" x14ac:dyDescent="0.2">
      <c r="A126" s="61"/>
      <c r="B126" s="87"/>
      <c r="C126" s="67"/>
      <c r="D126" s="96"/>
      <c r="E126" s="6"/>
      <c r="F126" s="93"/>
    </row>
    <row r="127" spans="1:7" s="2" customFormat="1" ht="111.9" hidden="1" customHeight="1" outlineLevel="1" x14ac:dyDescent="0.2">
      <c r="A127" s="62"/>
      <c r="B127" s="88"/>
      <c r="C127" s="68"/>
      <c r="D127" s="97"/>
      <c r="E127" s="6">
        <f t="shared" ref="E127:E187" si="5">D125+D125*7%</f>
        <v>54356</v>
      </c>
      <c r="F127" s="94"/>
      <c r="G127" s="35">
        <f t="shared" ref="G127:G187" si="6">F125+F125*7%</f>
        <v>43495.5</v>
      </c>
    </row>
    <row r="128" spans="1:7" s="2" customFormat="1" ht="26.1" hidden="1" customHeight="1" outlineLevel="1" x14ac:dyDescent="0.2">
      <c r="A128" s="60" t="s">
        <v>1224</v>
      </c>
      <c r="B128" s="86"/>
      <c r="C128" s="66" t="s">
        <v>1225</v>
      </c>
      <c r="D128" s="95" t="s">
        <v>1226</v>
      </c>
      <c r="E128" s="6"/>
      <c r="F128" s="92" t="s">
        <v>1227</v>
      </c>
      <c r="G128" s="35"/>
    </row>
    <row r="129" spans="1:7" ht="15" hidden="1" customHeight="1" outlineLevel="1" x14ac:dyDescent="0.2">
      <c r="A129" s="61"/>
      <c r="B129" s="87"/>
      <c r="C129" s="67"/>
      <c r="D129" s="96"/>
      <c r="E129" s="6"/>
      <c r="F129" s="93"/>
    </row>
    <row r="130" spans="1:7" s="2" customFormat="1" ht="111.9" hidden="1" customHeight="1" outlineLevel="1" x14ac:dyDescent="0.2">
      <c r="A130" s="62"/>
      <c r="B130" s="88"/>
      <c r="C130" s="68"/>
      <c r="D130" s="97"/>
      <c r="E130" s="6">
        <f t="shared" si="5"/>
        <v>49434</v>
      </c>
      <c r="F130" s="94"/>
      <c r="G130" s="35">
        <f t="shared" si="6"/>
        <v>39483</v>
      </c>
    </row>
    <row r="131" spans="1:7" s="2" customFormat="1" ht="26.1" hidden="1" customHeight="1" outlineLevel="1" x14ac:dyDescent="0.2">
      <c r="A131" s="60" t="s">
        <v>1228</v>
      </c>
      <c r="B131" s="86"/>
      <c r="C131" s="66" t="s">
        <v>1229</v>
      </c>
      <c r="D131" s="95" t="s">
        <v>1230</v>
      </c>
      <c r="E131" s="6"/>
      <c r="F131" s="92" t="s">
        <v>1231</v>
      </c>
      <c r="G131" s="35"/>
    </row>
    <row r="132" spans="1:7" ht="15" hidden="1" customHeight="1" outlineLevel="1" x14ac:dyDescent="0.2">
      <c r="A132" s="61"/>
      <c r="B132" s="87"/>
      <c r="C132" s="67"/>
      <c r="D132" s="96"/>
      <c r="E132" s="6"/>
      <c r="F132" s="93"/>
    </row>
    <row r="133" spans="1:7" s="2" customFormat="1" ht="111.9" hidden="1" customHeight="1" outlineLevel="1" x14ac:dyDescent="0.2">
      <c r="A133" s="62"/>
      <c r="B133" s="88"/>
      <c r="C133" s="68"/>
      <c r="D133" s="97"/>
      <c r="E133" s="6">
        <f t="shared" si="5"/>
        <v>49969</v>
      </c>
      <c r="F133" s="94"/>
      <c r="G133" s="35">
        <f t="shared" si="6"/>
        <v>39964.5</v>
      </c>
    </row>
    <row r="134" spans="1:7" s="2" customFormat="1" ht="26.1" hidden="1" customHeight="1" outlineLevel="1" x14ac:dyDescent="0.2">
      <c r="A134" s="60" t="s">
        <v>1232</v>
      </c>
      <c r="B134" s="86"/>
      <c r="C134" s="66" t="s">
        <v>1233</v>
      </c>
      <c r="D134" s="95" t="s">
        <v>1234</v>
      </c>
      <c r="E134" s="6"/>
      <c r="F134" s="92" t="s">
        <v>1235</v>
      </c>
      <c r="G134" s="35"/>
    </row>
    <row r="135" spans="1:7" ht="15" hidden="1" customHeight="1" outlineLevel="1" x14ac:dyDescent="0.2">
      <c r="A135" s="61"/>
      <c r="B135" s="87"/>
      <c r="C135" s="67"/>
      <c r="D135" s="96"/>
      <c r="E135" s="6"/>
      <c r="F135" s="93"/>
    </row>
    <row r="136" spans="1:7" s="2" customFormat="1" ht="111.9" hidden="1" customHeight="1" outlineLevel="1" x14ac:dyDescent="0.2">
      <c r="A136" s="62"/>
      <c r="B136" s="88"/>
      <c r="C136" s="68"/>
      <c r="D136" s="97"/>
      <c r="E136" s="6">
        <f t="shared" si="5"/>
        <v>50611</v>
      </c>
      <c r="F136" s="94"/>
      <c r="G136" s="35">
        <f t="shared" si="6"/>
        <v>40499.5</v>
      </c>
    </row>
    <row r="137" spans="1:7" s="2" customFormat="1" ht="26.1" hidden="1" customHeight="1" outlineLevel="1" x14ac:dyDescent="0.2">
      <c r="A137" s="60" t="s">
        <v>1236</v>
      </c>
      <c r="B137" s="86"/>
      <c r="C137" s="66" t="s">
        <v>1237</v>
      </c>
      <c r="D137" s="95" t="s">
        <v>1238</v>
      </c>
      <c r="E137" s="6"/>
      <c r="F137" s="92" t="s">
        <v>1239</v>
      </c>
      <c r="G137" s="35"/>
    </row>
    <row r="138" spans="1:7" ht="15" hidden="1" customHeight="1" outlineLevel="1" x14ac:dyDescent="0.2">
      <c r="A138" s="61"/>
      <c r="B138" s="87"/>
      <c r="C138" s="67"/>
      <c r="D138" s="96"/>
      <c r="E138" s="6"/>
      <c r="F138" s="93"/>
    </row>
    <row r="139" spans="1:7" s="2" customFormat="1" ht="111.9" hidden="1" customHeight="1" outlineLevel="1" x14ac:dyDescent="0.2">
      <c r="A139" s="62"/>
      <c r="B139" s="88"/>
      <c r="C139" s="68"/>
      <c r="D139" s="97"/>
      <c r="E139" s="6">
        <f t="shared" si="5"/>
        <v>74044</v>
      </c>
      <c r="F139" s="94"/>
      <c r="G139" s="35">
        <f t="shared" si="6"/>
        <v>59224.5</v>
      </c>
    </row>
    <row r="140" spans="1:7" s="2" customFormat="1" ht="26.1" hidden="1" customHeight="1" outlineLevel="1" x14ac:dyDescent="0.2">
      <c r="A140" s="60" t="s">
        <v>1240</v>
      </c>
      <c r="B140" s="86"/>
      <c r="C140" s="66" t="s">
        <v>1241</v>
      </c>
      <c r="D140" s="95" t="s">
        <v>1242</v>
      </c>
      <c r="E140" s="6"/>
      <c r="F140" s="92" t="s">
        <v>1243</v>
      </c>
      <c r="G140" s="35"/>
    </row>
    <row r="141" spans="1:7" ht="15" hidden="1" customHeight="1" outlineLevel="1" x14ac:dyDescent="0.2">
      <c r="A141" s="61"/>
      <c r="B141" s="87"/>
      <c r="C141" s="67"/>
      <c r="D141" s="96"/>
      <c r="E141" s="6"/>
      <c r="F141" s="93"/>
    </row>
    <row r="142" spans="1:7" s="2" customFormat="1" ht="111.9" hidden="1" customHeight="1" outlineLevel="1" x14ac:dyDescent="0.2">
      <c r="A142" s="62"/>
      <c r="B142" s="88"/>
      <c r="C142" s="68"/>
      <c r="D142" s="97"/>
      <c r="E142" s="6">
        <f t="shared" si="5"/>
        <v>67303</v>
      </c>
      <c r="F142" s="94"/>
      <c r="G142" s="35">
        <f t="shared" si="6"/>
        <v>53821</v>
      </c>
    </row>
    <row r="143" spans="1:7" s="2" customFormat="1" ht="26.1" hidden="1" customHeight="1" outlineLevel="1" x14ac:dyDescent="0.2">
      <c r="A143" s="60" t="s">
        <v>1244</v>
      </c>
      <c r="B143" s="86"/>
      <c r="C143" s="66" t="s">
        <v>1245</v>
      </c>
      <c r="D143" s="95" t="s">
        <v>982</v>
      </c>
      <c r="E143" s="6"/>
      <c r="F143" s="92" t="s">
        <v>1246</v>
      </c>
      <c r="G143" s="35"/>
    </row>
    <row r="144" spans="1:7" ht="15" hidden="1" customHeight="1" outlineLevel="1" x14ac:dyDescent="0.2">
      <c r="A144" s="61"/>
      <c r="B144" s="87"/>
      <c r="C144" s="67"/>
      <c r="D144" s="96"/>
      <c r="E144" s="6"/>
      <c r="F144" s="93"/>
    </row>
    <row r="145" spans="1:7" s="2" customFormat="1" ht="111.9" hidden="1" customHeight="1" outlineLevel="1" x14ac:dyDescent="0.2">
      <c r="A145" s="62"/>
      <c r="B145" s="88"/>
      <c r="C145" s="68"/>
      <c r="D145" s="97"/>
      <c r="E145" s="6">
        <f t="shared" si="5"/>
        <v>52858</v>
      </c>
      <c r="F145" s="94"/>
      <c r="G145" s="35">
        <f t="shared" si="6"/>
        <v>42265</v>
      </c>
    </row>
    <row r="146" spans="1:7" s="2" customFormat="1" ht="26.1" hidden="1" customHeight="1" outlineLevel="1" x14ac:dyDescent="0.2">
      <c r="A146" s="60" t="s">
        <v>1247</v>
      </c>
      <c r="B146" s="86"/>
      <c r="C146" s="66" t="s">
        <v>1248</v>
      </c>
      <c r="D146" s="95" t="s">
        <v>1249</v>
      </c>
      <c r="E146" s="6"/>
      <c r="F146" s="92" t="s">
        <v>1250</v>
      </c>
      <c r="G146" s="35"/>
    </row>
    <row r="147" spans="1:7" ht="15" hidden="1" customHeight="1" outlineLevel="1" x14ac:dyDescent="0.2">
      <c r="A147" s="61"/>
      <c r="B147" s="87"/>
      <c r="C147" s="67"/>
      <c r="D147" s="96"/>
      <c r="E147" s="6"/>
      <c r="F147" s="93"/>
    </row>
    <row r="148" spans="1:7" s="2" customFormat="1" ht="111.9" hidden="1" customHeight="1" outlineLevel="1" x14ac:dyDescent="0.2">
      <c r="A148" s="62"/>
      <c r="B148" s="88"/>
      <c r="C148" s="68"/>
      <c r="D148" s="97"/>
      <c r="E148" s="6">
        <f t="shared" si="5"/>
        <v>66875</v>
      </c>
      <c r="F148" s="94"/>
      <c r="G148" s="35">
        <f t="shared" si="6"/>
        <v>53500</v>
      </c>
    </row>
    <row r="149" spans="1:7" s="2" customFormat="1" ht="26.1" hidden="1" customHeight="1" outlineLevel="1" x14ac:dyDescent="0.2">
      <c r="A149" s="60" t="s">
        <v>1251</v>
      </c>
      <c r="B149" s="86"/>
      <c r="C149" s="66" t="s">
        <v>1252</v>
      </c>
      <c r="D149" s="95" t="s">
        <v>1253</v>
      </c>
      <c r="E149" s="6"/>
      <c r="F149" s="92" t="s">
        <v>1254</v>
      </c>
      <c r="G149" s="35"/>
    </row>
    <row r="150" spans="1:7" ht="15" hidden="1" customHeight="1" outlineLevel="1" x14ac:dyDescent="0.2">
      <c r="A150" s="61"/>
      <c r="B150" s="87"/>
      <c r="C150" s="67"/>
      <c r="D150" s="96"/>
      <c r="E150" s="6"/>
      <c r="F150" s="93"/>
    </row>
    <row r="151" spans="1:7" s="2" customFormat="1" ht="111.9" hidden="1" customHeight="1" outlineLevel="1" x14ac:dyDescent="0.2">
      <c r="A151" s="62"/>
      <c r="B151" s="88"/>
      <c r="C151" s="68"/>
      <c r="D151" s="97"/>
      <c r="E151" s="6">
        <f t="shared" si="5"/>
        <v>107856</v>
      </c>
      <c r="F151" s="94"/>
      <c r="G151" s="35">
        <f t="shared" si="6"/>
        <v>86295.5</v>
      </c>
    </row>
    <row r="152" spans="1:7" s="2" customFormat="1" ht="26.1" hidden="1" customHeight="1" outlineLevel="1" x14ac:dyDescent="0.2">
      <c r="A152" s="60" t="s">
        <v>1255</v>
      </c>
      <c r="B152" s="86"/>
      <c r="C152" s="66" t="s">
        <v>1256</v>
      </c>
      <c r="D152" s="95" t="s">
        <v>1257</v>
      </c>
      <c r="E152" s="6"/>
      <c r="F152" s="92" t="s">
        <v>1258</v>
      </c>
      <c r="G152" s="35"/>
    </row>
    <row r="153" spans="1:7" ht="15" hidden="1" customHeight="1" outlineLevel="1" x14ac:dyDescent="0.2">
      <c r="A153" s="61"/>
      <c r="B153" s="87"/>
      <c r="C153" s="67"/>
      <c r="D153" s="96"/>
      <c r="E153" s="6"/>
      <c r="F153" s="93"/>
    </row>
    <row r="154" spans="1:7" s="2" customFormat="1" ht="111.9" hidden="1" customHeight="1" outlineLevel="1" x14ac:dyDescent="0.2">
      <c r="A154" s="62"/>
      <c r="B154" s="88"/>
      <c r="C154" s="68"/>
      <c r="D154" s="97"/>
      <c r="E154" s="6">
        <f t="shared" si="5"/>
        <v>97798</v>
      </c>
      <c r="F154" s="94"/>
      <c r="G154" s="35">
        <f t="shared" si="6"/>
        <v>78270.5</v>
      </c>
    </row>
    <row r="155" spans="1:7" s="2" customFormat="1" ht="26.1" hidden="1" customHeight="1" outlineLevel="1" x14ac:dyDescent="0.2">
      <c r="A155" s="60" t="s">
        <v>1259</v>
      </c>
      <c r="B155" s="86"/>
      <c r="C155" s="66" t="s">
        <v>1260</v>
      </c>
      <c r="D155" s="95" t="s">
        <v>1261</v>
      </c>
      <c r="E155" s="6"/>
      <c r="F155" s="92" t="s">
        <v>1262</v>
      </c>
      <c r="G155" s="35"/>
    </row>
    <row r="156" spans="1:7" ht="15" hidden="1" customHeight="1" outlineLevel="1" x14ac:dyDescent="0.2">
      <c r="A156" s="61"/>
      <c r="B156" s="87"/>
      <c r="C156" s="67"/>
      <c r="D156" s="96"/>
      <c r="E156" s="6"/>
      <c r="F156" s="93"/>
    </row>
    <row r="157" spans="1:7" s="2" customFormat="1" ht="111.9" hidden="1" customHeight="1" outlineLevel="1" x14ac:dyDescent="0.2">
      <c r="A157" s="62"/>
      <c r="B157" s="88"/>
      <c r="C157" s="68"/>
      <c r="D157" s="97"/>
      <c r="E157" s="6">
        <f t="shared" si="5"/>
        <v>96621</v>
      </c>
      <c r="F157" s="94"/>
      <c r="G157" s="35">
        <f t="shared" si="6"/>
        <v>77254</v>
      </c>
    </row>
    <row r="158" spans="1:7" s="2" customFormat="1" ht="26.1" hidden="1" customHeight="1" outlineLevel="1" x14ac:dyDescent="0.2">
      <c r="A158" s="60" t="s">
        <v>1263</v>
      </c>
      <c r="B158" s="86"/>
      <c r="C158" s="66" t="s">
        <v>1264</v>
      </c>
      <c r="D158" s="95" t="s">
        <v>1265</v>
      </c>
      <c r="E158" s="6"/>
      <c r="F158" s="92" t="s">
        <v>1266</v>
      </c>
      <c r="G158" s="35"/>
    </row>
    <row r="159" spans="1:7" ht="15" hidden="1" customHeight="1" outlineLevel="1" x14ac:dyDescent="0.2">
      <c r="A159" s="61"/>
      <c r="B159" s="87"/>
      <c r="C159" s="67"/>
      <c r="D159" s="96"/>
      <c r="E159" s="6"/>
      <c r="F159" s="93"/>
    </row>
    <row r="160" spans="1:7" s="2" customFormat="1" ht="111.9" hidden="1" customHeight="1" outlineLevel="1" x14ac:dyDescent="0.2">
      <c r="A160" s="62"/>
      <c r="B160" s="88"/>
      <c r="C160" s="68"/>
      <c r="D160" s="97"/>
      <c r="E160" s="6">
        <f t="shared" si="5"/>
        <v>109140</v>
      </c>
      <c r="F160" s="94"/>
      <c r="G160" s="35">
        <f t="shared" si="6"/>
        <v>87258.5</v>
      </c>
    </row>
    <row r="161" spans="1:7" s="2" customFormat="1" ht="26.1" hidden="1" customHeight="1" outlineLevel="1" x14ac:dyDescent="0.2">
      <c r="A161" s="60" t="s">
        <v>1267</v>
      </c>
      <c r="B161" s="86"/>
      <c r="C161" s="66" t="s">
        <v>1268</v>
      </c>
      <c r="D161" s="95" t="s">
        <v>1269</v>
      </c>
      <c r="E161" s="6"/>
      <c r="F161" s="92" t="s">
        <v>1270</v>
      </c>
      <c r="G161" s="35"/>
    </row>
    <row r="162" spans="1:7" ht="15" hidden="1" customHeight="1" outlineLevel="1" x14ac:dyDescent="0.2">
      <c r="A162" s="61"/>
      <c r="B162" s="87"/>
      <c r="C162" s="67"/>
      <c r="D162" s="96"/>
      <c r="E162" s="6"/>
      <c r="F162" s="93"/>
    </row>
    <row r="163" spans="1:7" s="2" customFormat="1" ht="111.9" hidden="1" customHeight="1" outlineLevel="1" x14ac:dyDescent="0.2">
      <c r="A163" s="62"/>
      <c r="B163" s="88"/>
      <c r="C163" s="68"/>
      <c r="D163" s="97"/>
      <c r="E163" s="6">
        <f t="shared" si="5"/>
        <v>99082</v>
      </c>
      <c r="F163" s="94"/>
      <c r="G163" s="35">
        <f t="shared" si="6"/>
        <v>79233.5</v>
      </c>
    </row>
    <row r="164" spans="1:7" s="2" customFormat="1" ht="26.1" hidden="1" customHeight="1" outlineLevel="1" x14ac:dyDescent="0.2">
      <c r="A164" s="60" t="s">
        <v>1271</v>
      </c>
      <c r="B164" s="86"/>
      <c r="C164" s="66" t="s">
        <v>1272</v>
      </c>
      <c r="D164" s="95" t="s">
        <v>1273</v>
      </c>
      <c r="E164" s="6"/>
      <c r="F164" s="92" t="s">
        <v>1274</v>
      </c>
      <c r="G164" s="35"/>
    </row>
    <row r="165" spans="1:7" ht="15" hidden="1" customHeight="1" outlineLevel="1" x14ac:dyDescent="0.2">
      <c r="A165" s="61"/>
      <c r="B165" s="87"/>
      <c r="C165" s="67"/>
      <c r="D165" s="96"/>
      <c r="E165" s="6"/>
      <c r="F165" s="93"/>
    </row>
    <row r="166" spans="1:7" s="2" customFormat="1" ht="111.9" hidden="1" customHeight="1" outlineLevel="1" x14ac:dyDescent="0.2">
      <c r="A166" s="62"/>
      <c r="B166" s="88"/>
      <c r="C166" s="68"/>
      <c r="D166" s="97"/>
      <c r="E166" s="6">
        <f t="shared" si="5"/>
        <v>101543</v>
      </c>
      <c r="F166" s="94"/>
      <c r="G166" s="35">
        <f t="shared" si="6"/>
        <v>81266.5</v>
      </c>
    </row>
    <row r="167" spans="1:7" s="2" customFormat="1" ht="26.1" hidden="1" customHeight="1" outlineLevel="1" x14ac:dyDescent="0.2">
      <c r="A167" s="60" t="s">
        <v>1275</v>
      </c>
      <c r="B167" s="86"/>
      <c r="C167" s="66" t="s">
        <v>1276</v>
      </c>
      <c r="D167" s="95" t="s">
        <v>1277</v>
      </c>
      <c r="E167" s="6"/>
      <c r="F167" s="92" t="s">
        <v>1278</v>
      </c>
      <c r="G167" s="35"/>
    </row>
    <row r="168" spans="1:7" ht="15" hidden="1" customHeight="1" outlineLevel="1" x14ac:dyDescent="0.2">
      <c r="A168" s="61"/>
      <c r="B168" s="87"/>
      <c r="C168" s="67"/>
      <c r="D168" s="96"/>
      <c r="E168" s="6"/>
      <c r="F168" s="93"/>
    </row>
    <row r="169" spans="1:7" s="2" customFormat="1" ht="111.9" hidden="1" customHeight="1" outlineLevel="1" x14ac:dyDescent="0.2">
      <c r="A169" s="62"/>
      <c r="B169" s="88"/>
      <c r="C169" s="68"/>
      <c r="D169" s="97"/>
      <c r="E169" s="6">
        <f t="shared" si="5"/>
        <v>106037</v>
      </c>
      <c r="F169" s="94"/>
      <c r="G169" s="35">
        <f t="shared" si="6"/>
        <v>84797.5</v>
      </c>
    </row>
    <row r="170" spans="1:7" s="2" customFormat="1" ht="26.1" hidden="1" customHeight="1" outlineLevel="1" x14ac:dyDescent="0.2">
      <c r="A170" s="60" t="s">
        <v>1279</v>
      </c>
      <c r="B170" s="86"/>
      <c r="C170" s="66" t="s">
        <v>1280</v>
      </c>
      <c r="D170" s="95" t="s">
        <v>1281</v>
      </c>
      <c r="E170" s="6"/>
      <c r="F170" s="92" t="s">
        <v>1282</v>
      </c>
      <c r="G170" s="35"/>
    </row>
    <row r="171" spans="1:7" ht="15" hidden="1" customHeight="1" outlineLevel="1" x14ac:dyDescent="0.2">
      <c r="A171" s="61"/>
      <c r="B171" s="87"/>
      <c r="C171" s="67"/>
      <c r="D171" s="96"/>
      <c r="E171" s="6"/>
      <c r="F171" s="93"/>
    </row>
    <row r="172" spans="1:7" s="2" customFormat="1" ht="111.9" hidden="1" customHeight="1" outlineLevel="1" x14ac:dyDescent="0.2">
      <c r="A172" s="62"/>
      <c r="B172" s="88"/>
      <c r="C172" s="68"/>
      <c r="D172" s="97"/>
      <c r="E172" s="6">
        <f t="shared" si="5"/>
        <v>143915</v>
      </c>
      <c r="F172" s="94"/>
      <c r="G172" s="35">
        <f t="shared" si="6"/>
        <v>115078.5</v>
      </c>
    </row>
    <row r="173" spans="1:7" s="2" customFormat="1" ht="26.1" hidden="1" customHeight="1" outlineLevel="1" x14ac:dyDescent="0.2">
      <c r="A173" s="60" t="s">
        <v>1283</v>
      </c>
      <c r="B173" s="86"/>
      <c r="C173" s="66" t="s">
        <v>1284</v>
      </c>
      <c r="D173" s="95" t="s">
        <v>1285</v>
      </c>
      <c r="E173" s="6"/>
      <c r="F173" s="92" t="s">
        <v>1286</v>
      </c>
      <c r="G173" s="35"/>
    </row>
    <row r="174" spans="1:7" ht="15" hidden="1" customHeight="1" outlineLevel="1" x14ac:dyDescent="0.2">
      <c r="A174" s="61"/>
      <c r="B174" s="87"/>
      <c r="C174" s="67"/>
      <c r="D174" s="96"/>
      <c r="E174" s="6"/>
      <c r="F174" s="93"/>
    </row>
    <row r="175" spans="1:7" s="2" customFormat="1" ht="111.9" hidden="1" customHeight="1" outlineLevel="1" x14ac:dyDescent="0.2">
      <c r="A175" s="62"/>
      <c r="B175" s="88"/>
      <c r="C175" s="68"/>
      <c r="D175" s="97"/>
      <c r="E175" s="6">
        <f t="shared" si="5"/>
        <v>162747</v>
      </c>
      <c r="F175" s="94"/>
      <c r="G175" s="35">
        <f t="shared" si="6"/>
        <v>130165.5</v>
      </c>
    </row>
    <row r="176" spans="1:7" s="2" customFormat="1" ht="26.1" hidden="1" customHeight="1" outlineLevel="1" x14ac:dyDescent="0.2">
      <c r="A176" s="60" t="s">
        <v>1287</v>
      </c>
      <c r="B176" s="86"/>
      <c r="C176" s="66" t="s">
        <v>1288</v>
      </c>
      <c r="D176" s="95" t="s">
        <v>1289</v>
      </c>
      <c r="E176" s="6"/>
      <c r="F176" s="92" t="s">
        <v>1290</v>
      </c>
      <c r="G176" s="35"/>
    </row>
    <row r="177" spans="1:7" ht="15" hidden="1" customHeight="1" outlineLevel="1" x14ac:dyDescent="0.2">
      <c r="A177" s="61"/>
      <c r="B177" s="87"/>
      <c r="C177" s="67"/>
      <c r="D177" s="96"/>
      <c r="E177" s="6"/>
      <c r="F177" s="93"/>
    </row>
    <row r="178" spans="1:7" s="2" customFormat="1" ht="111.9" hidden="1" customHeight="1" outlineLevel="1" x14ac:dyDescent="0.2">
      <c r="A178" s="62"/>
      <c r="B178" s="88"/>
      <c r="C178" s="68"/>
      <c r="D178" s="97"/>
      <c r="E178" s="6">
        <f t="shared" si="5"/>
        <v>147660</v>
      </c>
      <c r="F178" s="94"/>
      <c r="G178" s="35">
        <f t="shared" si="6"/>
        <v>118128</v>
      </c>
    </row>
    <row r="179" spans="1:7" s="2" customFormat="1" ht="26.1" hidden="1" customHeight="1" outlineLevel="1" x14ac:dyDescent="0.2">
      <c r="A179" s="60" t="s">
        <v>1291</v>
      </c>
      <c r="B179" s="86"/>
      <c r="C179" s="66" t="s">
        <v>1292</v>
      </c>
      <c r="D179" s="95" t="s">
        <v>1293</v>
      </c>
      <c r="E179" s="6"/>
      <c r="F179" s="92" t="s">
        <v>1294</v>
      </c>
      <c r="G179" s="35"/>
    </row>
    <row r="180" spans="1:7" ht="15" hidden="1" customHeight="1" outlineLevel="1" x14ac:dyDescent="0.2">
      <c r="A180" s="61"/>
      <c r="B180" s="87"/>
      <c r="C180" s="67"/>
      <c r="D180" s="96"/>
      <c r="E180" s="6"/>
      <c r="F180" s="93"/>
    </row>
    <row r="181" spans="1:7" s="2" customFormat="1" ht="111.9" hidden="1" customHeight="1" outlineLevel="1" x14ac:dyDescent="0.2">
      <c r="A181" s="62"/>
      <c r="B181" s="88"/>
      <c r="C181" s="68"/>
      <c r="D181" s="97"/>
      <c r="E181" s="6">
        <f t="shared" si="5"/>
        <v>151405</v>
      </c>
      <c r="F181" s="94"/>
      <c r="G181" s="35">
        <f t="shared" si="6"/>
        <v>121124</v>
      </c>
    </row>
    <row r="182" spans="1:7" ht="27.9" customHeight="1" collapsed="1" x14ac:dyDescent="0.2">
      <c r="A182" s="58" t="s">
        <v>1295</v>
      </c>
      <c r="B182" s="58"/>
      <c r="C182" s="58"/>
      <c r="D182" s="58"/>
      <c r="F182" s="28"/>
      <c r="G182" s="38"/>
    </row>
    <row r="183" spans="1:7" ht="48" hidden="1" customHeight="1" outlineLevel="1" x14ac:dyDescent="0.2">
      <c r="A183" s="59" t="s">
        <v>1296</v>
      </c>
      <c r="B183" s="59"/>
      <c r="C183" s="59"/>
      <c r="D183" s="59"/>
      <c r="E183" s="13"/>
      <c r="F183" s="25"/>
      <c r="G183" s="38"/>
    </row>
    <row r="184" spans="1:7" ht="11.1" hidden="1" customHeight="1" outlineLevel="1" x14ac:dyDescent="0.2">
      <c r="F184" s="25"/>
      <c r="G184" s="38"/>
    </row>
    <row r="185" spans="1:7" s="2" customFormat="1" ht="26.1" hidden="1" customHeight="1" outlineLevel="1" x14ac:dyDescent="0.2">
      <c r="A185" s="60" t="s">
        <v>1297</v>
      </c>
      <c r="B185" s="86"/>
      <c r="C185" s="72" t="s">
        <v>1298</v>
      </c>
      <c r="D185" s="95" t="s">
        <v>122</v>
      </c>
      <c r="E185" s="6"/>
      <c r="F185" s="92" t="s">
        <v>168</v>
      </c>
      <c r="G185" s="35"/>
    </row>
    <row r="186" spans="1:7" ht="11.1" hidden="1" customHeight="1" outlineLevel="1" x14ac:dyDescent="0.2">
      <c r="A186" s="61"/>
      <c r="B186" s="87"/>
      <c r="C186" s="73"/>
      <c r="D186" s="96"/>
      <c r="E186" s="6"/>
      <c r="F186" s="93"/>
    </row>
    <row r="187" spans="1:7" s="2" customFormat="1" ht="111.9" hidden="1" customHeight="1" outlineLevel="1" x14ac:dyDescent="0.2">
      <c r="A187" s="62"/>
      <c r="B187" s="88"/>
      <c r="C187" s="74"/>
      <c r="D187" s="97"/>
      <c r="E187" s="6">
        <f t="shared" si="5"/>
        <v>856</v>
      </c>
      <c r="F187" s="94"/>
      <c r="G187" s="35">
        <f t="shared" si="6"/>
        <v>642</v>
      </c>
    </row>
    <row r="188" spans="1:7" ht="27.9" customHeight="1" collapsed="1" x14ac:dyDescent="0.2">
      <c r="A188" s="58" t="s">
        <v>1299</v>
      </c>
      <c r="B188" s="58"/>
      <c r="C188" s="58"/>
      <c r="D188" s="58"/>
      <c r="F188" s="28"/>
      <c r="G188" s="38"/>
    </row>
    <row r="189" spans="1:7" ht="72" hidden="1" customHeight="1" outlineLevel="1" x14ac:dyDescent="0.2">
      <c r="A189" s="59" t="s">
        <v>1216</v>
      </c>
      <c r="B189" s="59"/>
      <c r="C189" s="59"/>
      <c r="D189" s="59"/>
      <c r="F189" s="25"/>
      <c r="G189" s="38"/>
    </row>
    <row r="190" spans="1:7" ht="11.1" hidden="1" customHeight="1" outlineLevel="1" x14ac:dyDescent="0.2">
      <c r="F190" s="25"/>
      <c r="G190" s="38"/>
    </row>
    <row r="191" spans="1:7" s="2" customFormat="1" ht="26.1" hidden="1" customHeight="1" outlineLevel="1" x14ac:dyDescent="0.2">
      <c r="A191" s="60" t="s">
        <v>1300</v>
      </c>
      <c r="B191" s="86"/>
      <c r="C191" s="66" t="s">
        <v>1301</v>
      </c>
      <c r="D191" s="95" t="s">
        <v>1302</v>
      </c>
      <c r="E191" s="6"/>
      <c r="F191" s="92" t="s">
        <v>1303</v>
      </c>
      <c r="G191" s="35"/>
    </row>
    <row r="192" spans="1:7" ht="15" hidden="1" customHeight="1" outlineLevel="1" x14ac:dyDescent="0.2">
      <c r="A192" s="61"/>
      <c r="B192" s="87"/>
      <c r="C192" s="67"/>
      <c r="D192" s="96"/>
      <c r="E192" s="6"/>
      <c r="F192" s="93"/>
    </row>
    <row r="193" spans="1:7" s="2" customFormat="1" ht="111.9" hidden="1" customHeight="1" outlineLevel="1" x14ac:dyDescent="0.2">
      <c r="A193" s="62"/>
      <c r="B193" s="88"/>
      <c r="C193" s="68"/>
      <c r="D193" s="97"/>
      <c r="E193" s="6">
        <f t="shared" ref="E193:E253" si="7">D191+D191*7%</f>
        <v>48471</v>
      </c>
      <c r="F193" s="94"/>
      <c r="G193" s="35">
        <f t="shared" ref="G193:G253" si="8">F191+F191*7%</f>
        <v>38787.5</v>
      </c>
    </row>
    <row r="194" spans="1:7" s="2" customFormat="1" ht="26.1" hidden="1" customHeight="1" outlineLevel="1" x14ac:dyDescent="0.2">
      <c r="A194" s="60" t="s">
        <v>1275</v>
      </c>
      <c r="B194" s="86"/>
      <c r="C194" s="66" t="s">
        <v>1304</v>
      </c>
      <c r="D194" s="95" t="s">
        <v>1305</v>
      </c>
      <c r="E194" s="6"/>
      <c r="F194" s="92" t="s">
        <v>1306</v>
      </c>
      <c r="G194" s="35"/>
    </row>
    <row r="195" spans="1:7" ht="15" hidden="1" customHeight="1" outlineLevel="1" x14ac:dyDescent="0.2">
      <c r="A195" s="61"/>
      <c r="B195" s="87"/>
      <c r="C195" s="67"/>
      <c r="D195" s="96"/>
      <c r="E195" s="6"/>
      <c r="F195" s="93"/>
    </row>
    <row r="196" spans="1:7" s="2" customFormat="1" ht="111.9" hidden="1" customHeight="1" outlineLevel="1" x14ac:dyDescent="0.2">
      <c r="A196" s="62"/>
      <c r="B196" s="88"/>
      <c r="C196" s="68"/>
      <c r="D196" s="97"/>
      <c r="E196" s="6">
        <f t="shared" si="7"/>
        <v>97370</v>
      </c>
      <c r="F196" s="94"/>
      <c r="G196" s="35">
        <f t="shared" si="8"/>
        <v>77842.5</v>
      </c>
    </row>
    <row r="197" spans="1:7" ht="27.9" customHeight="1" collapsed="1" x14ac:dyDescent="0.2">
      <c r="A197" s="58" t="s">
        <v>1307</v>
      </c>
      <c r="B197" s="58"/>
      <c r="C197" s="58"/>
      <c r="D197" s="58"/>
      <c r="F197" s="28"/>
      <c r="G197" s="38"/>
    </row>
    <row r="198" spans="1:7" ht="119.1" hidden="1" customHeight="1" outlineLevel="1" x14ac:dyDescent="0.2">
      <c r="A198" s="59" t="s">
        <v>1308</v>
      </c>
      <c r="B198" s="59"/>
      <c r="C198" s="59"/>
      <c r="D198" s="59"/>
      <c r="F198" s="25"/>
      <c r="G198" s="38"/>
    </row>
    <row r="199" spans="1:7" ht="11.1" hidden="1" customHeight="1" outlineLevel="1" x14ac:dyDescent="0.2">
      <c r="F199" s="25"/>
      <c r="G199" s="38"/>
    </row>
    <row r="200" spans="1:7" s="2" customFormat="1" ht="26.1" hidden="1" customHeight="1" outlineLevel="1" x14ac:dyDescent="0.2">
      <c r="A200" s="60" t="s">
        <v>1309</v>
      </c>
      <c r="B200" s="86"/>
      <c r="C200" s="66" t="s">
        <v>1310</v>
      </c>
      <c r="D200" s="95" t="s">
        <v>702</v>
      </c>
      <c r="E200" s="6"/>
      <c r="F200" s="92" t="s">
        <v>942</v>
      </c>
      <c r="G200" s="35"/>
    </row>
    <row r="201" spans="1:7" ht="15" hidden="1" customHeight="1" outlineLevel="1" x14ac:dyDescent="0.2">
      <c r="A201" s="61"/>
      <c r="B201" s="87"/>
      <c r="C201" s="67"/>
      <c r="D201" s="96"/>
      <c r="E201" s="6"/>
      <c r="F201" s="93"/>
    </row>
    <row r="202" spans="1:7" s="2" customFormat="1" ht="111.9" hidden="1" customHeight="1" outlineLevel="1" x14ac:dyDescent="0.2">
      <c r="A202" s="62"/>
      <c r="B202" s="88"/>
      <c r="C202" s="68"/>
      <c r="D202" s="97"/>
      <c r="E202" s="6">
        <f t="shared" si="7"/>
        <v>6313</v>
      </c>
      <c r="F202" s="94"/>
      <c r="G202" s="35">
        <f t="shared" si="8"/>
        <v>5082.5</v>
      </c>
    </row>
    <row r="203" spans="1:7" s="2" customFormat="1" ht="26.1" hidden="1" customHeight="1" outlineLevel="1" x14ac:dyDescent="0.2">
      <c r="A203" s="60" t="s">
        <v>1311</v>
      </c>
      <c r="B203" s="86"/>
      <c r="C203" s="66" t="s">
        <v>1312</v>
      </c>
      <c r="D203" s="95" t="s">
        <v>101</v>
      </c>
      <c r="E203" s="6"/>
      <c r="F203" s="92" t="s">
        <v>102</v>
      </c>
      <c r="G203" s="35"/>
    </row>
    <row r="204" spans="1:7" ht="15" hidden="1" customHeight="1" outlineLevel="1" x14ac:dyDescent="0.2">
      <c r="A204" s="61"/>
      <c r="B204" s="87"/>
      <c r="C204" s="67"/>
      <c r="D204" s="96"/>
      <c r="E204" s="6"/>
      <c r="F204" s="93"/>
    </row>
    <row r="205" spans="1:7" s="2" customFormat="1" ht="111.9" hidden="1" customHeight="1" outlineLevel="1" x14ac:dyDescent="0.2">
      <c r="A205" s="62"/>
      <c r="B205" s="88"/>
      <c r="C205" s="68"/>
      <c r="D205" s="97"/>
      <c r="E205" s="6">
        <f t="shared" si="7"/>
        <v>6741</v>
      </c>
      <c r="F205" s="94"/>
      <c r="G205" s="35">
        <f t="shared" si="8"/>
        <v>5403.5</v>
      </c>
    </row>
    <row r="206" spans="1:7" s="2" customFormat="1" ht="26.1" hidden="1" customHeight="1" outlineLevel="1" x14ac:dyDescent="0.2">
      <c r="A206" s="60" t="s">
        <v>1313</v>
      </c>
      <c r="B206" s="86"/>
      <c r="C206" s="66" t="s">
        <v>1314</v>
      </c>
      <c r="D206" s="95" t="s">
        <v>136</v>
      </c>
      <c r="E206" s="6"/>
      <c r="F206" s="92" t="s">
        <v>704</v>
      </c>
      <c r="G206" s="35"/>
    </row>
    <row r="207" spans="1:7" ht="15" hidden="1" customHeight="1" outlineLevel="1" x14ac:dyDescent="0.2">
      <c r="A207" s="61"/>
      <c r="B207" s="87"/>
      <c r="C207" s="67"/>
      <c r="D207" s="96"/>
      <c r="E207" s="6"/>
      <c r="F207" s="93"/>
    </row>
    <row r="208" spans="1:7" s="2" customFormat="1" ht="111.9" hidden="1" customHeight="1" outlineLevel="1" x14ac:dyDescent="0.2">
      <c r="A208" s="62"/>
      <c r="B208" s="88"/>
      <c r="C208" s="68"/>
      <c r="D208" s="97"/>
      <c r="E208" s="6">
        <f t="shared" si="7"/>
        <v>10272</v>
      </c>
      <c r="F208" s="94"/>
      <c r="G208" s="35">
        <f t="shared" si="8"/>
        <v>8239</v>
      </c>
    </row>
    <row r="209" spans="1:7" s="2" customFormat="1" ht="26.1" hidden="1" customHeight="1" outlineLevel="1" x14ac:dyDescent="0.2">
      <c r="A209" s="60" t="s">
        <v>1315</v>
      </c>
      <c r="B209" s="86"/>
      <c r="C209" s="66" t="s">
        <v>1316</v>
      </c>
      <c r="D209" s="95" t="s">
        <v>750</v>
      </c>
      <c r="E209" s="6"/>
      <c r="F209" s="92" t="s">
        <v>636</v>
      </c>
      <c r="G209" s="35"/>
    </row>
    <row r="210" spans="1:7" ht="15" hidden="1" customHeight="1" outlineLevel="1" x14ac:dyDescent="0.2">
      <c r="A210" s="61"/>
      <c r="B210" s="87"/>
      <c r="C210" s="67"/>
      <c r="D210" s="96"/>
      <c r="E210" s="6"/>
      <c r="F210" s="93"/>
    </row>
    <row r="211" spans="1:7" s="2" customFormat="1" ht="111.9" hidden="1" customHeight="1" outlineLevel="1" x14ac:dyDescent="0.2">
      <c r="A211" s="62"/>
      <c r="B211" s="88"/>
      <c r="C211" s="68"/>
      <c r="D211" s="97"/>
      <c r="E211" s="6">
        <f t="shared" si="7"/>
        <v>11235</v>
      </c>
      <c r="F211" s="94"/>
      <c r="G211" s="35">
        <f t="shared" si="8"/>
        <v>8988</v>
      </c>
    </row>
    <row r="212" spans="1:7" s="2" customFormat="1" ht="26.1" hidden="1" customHeight="1" outlineLevel="1" x14ac:dyDescent="0.2">
      <c r="A212" s="60" t="s">
        <v>1317</v>
      </c>
      <c r="B212" s="86"/>
      <c r="C212" s="66" t="s">
        <v>1318</v>
      </c>
      <c r="D212" s="95" t="s">
        <v>1079</v>
      </c>
      <c r="E212" s="6"/>
      <c r="F212" s="92" t="s">
        <v>750</v>
      </c>
      <c r="G212" s="35"/>
    </row>
    <row r="213" spans="1:7" ht="15" hidden="1" customHeight="1" outlineLevel="1" x14ac:dyDescent="0.2">
      <c r="A213" s="61"/>
      <c r="B213" s="87"/>
      <c r="C213" s="67"/>
      <c r="D213" s="96"/>
      <c r="E213" s="6"/>
      <c r="F213" s="93"/>
    </row>
    <row r="214" spans="1:7" s="2" customFormat="1" ht="111.9" hidden="1" customHeight="1" outlineLevel="1" x14ac:dyDescent="0.2">
      <c r="A214" s="62"/>
      <c r="B214" s="88"/>
      <c r="C214" s="68"/>
      <c r="D214" s="97"/>
      <c r="E214" s="6">
        <f t="shared" si="7"/>
        <v>14017</v>
      </c>
      <c r="F214" s="94"/>
      <c r="G214" s="35">
        <f t="shared" si="8"/>
        <v>11235</v>
      </c>
    </row>
    <row r="215" spans="1:7" s="2" customFormat="1" ht="26.1" hidden="1" customHeight="1" outlineLevel="1" x14ac:dyDescent="0.2">
      <c r="A215" s="60" t="s">
        <v>1319</v>
      </c>
      <c r="B215" s="86"/>
      <c r="C215" s="66" t="s">
        <v>1320</v>
      </c>
      <c r="D215" s="95" t="s">
        <v>601</v>
      </c>
      <c r="E215" s="6"/>
      <c r="F215" s="92" t="s">
        <v>1321</v>
      </c>
      <c r="G215" s="35"/>
    </row>
    <row r="216" spans="1:7" ht="15" hidden="1" customHeight="1" outlineLevel="1" x14ac:dyDescent="0.2">
      <c r="A216" s="61"/>
      <c r="B216" s="87"/>
      <c r="C216" s="67"/>
      <c r="D216" s="96"/>
      <c r="E216" s="6"/>
      <c r="F216" s="93"/>
    </row>
    <row r="217" spans="1:7" s="2" customFormat="1" ht="111.9" hidden="1" customHeight="1" outlineLevel="1" x14ac:dyDescent="0.2">
      <c r="A217" s="62"/>
      <c r="B217" s="88"/>
      <c r="C217" s="68"/>
      <c r="D217" s="97"/>
      <c r="E217" s="6">
        <f t="shared" si="7"/>
        <v>23112</v>
      </c>
      <c r="F217" s="94"/>
      <c r="G217" s="35">
        <f t="shared" si="8"/>
        <v>18511</v>
      </c>
    </row>
    <row r="218" spans="1:7" s="2" customFormat="1" ht="26.1" hidden="1" customHeight="1" outlineLevel="1" x14ac:dyDescent="0.2">
      <c r="A218" s="60" t="s">
        <v>1322</v>
      </c>
      <c r="B218" s="86"/>
      <c r="C218" s="66" t="s">
        <v>1323</v>
      </c>
      <c r="D218" s="95" t="s">
        <v>482</v>
      </c>
      <c r="E218" s="6"/>
      <c r="F218" s="92" t="s">
        <v>588</v>
      </c>
      <c r="G218" s="35"/>
    </row>
    <row r="219" spans="1:7" ht="15" hidden="1" customHeight="1" outlineLevel="1" x14ac:dyDescent="0.2">
      <c r="A219" s="61"/>
      <c r="B219" s="87"/>
      <c r="C219" s="67"/>
      <c r="D219" s="96"/>
      <c r="E219" s="6"/>
      <c r="F219" s="93"/>
    </row>
    <row r="220" spans="1:7" s="2" customFormat="1" ht="111.9" hidden="1" customHeight="1" outlineLevel="1" x14ac:dyDescent="0.2">
      <c r="A220" s="62"/>
      <c r="B220" s="88"/>
      <c r="C220" s="68"/>
      <c r="D220" s="97"/>
      <c r="E220" s="6">
        <f t="shared" si="7"/>
        <v>26643</v>
      </c>
      <c r="F220" s="94"/>
      <c r="G220" s="35">
        <f t="shared" si="8"/>
        <v>21293</v>
      </c>
    </row>
    <row r="221" spans="1:7" s="2" customFormat="1" ht="26.1" hidden="1" customHeight="1" outlineLevel="1" x14ac:dyDescent="0.2">
      <c r="A221" s="60" t="s">
        <v>1324</v>
      </c>
      <c r="B221" s="86"/>
      <c r="C221" s="66" t="s">
        <v>1325</v>
      </c>
      <c r="D221" s="95" t="s">
        <v>194</v>
      </c>
      <c r="E221" s="6"/>
      <c r="F221" s="92" t="s">
        <v>1326</v>
      </c>
      <c r="G221" s="35"/>
    </row>
    <row r="222" spans="1:7" ht="15" hidden="1" customHeight="1" outlineLevel="1" x14ac:dyDescent="0.2">
      <c r="A222" s="61"/>
      <c r="B222" s="87"/>
      <c r="C222" s="67"/>
      <c r="D222" s="96"/>
      <c r="E222" s="6"/>
      <c r="F222" s="93"/>
    </row>
    <row r="223" spans="1:7" s="2" customFormat="1" ht="111.9" hidden="1" customHeight="1" outlineLevel="1" x14ac:dyDescent="0.2">
      <c r="A223" s="62"/>
      <c r="B223" s="88"/>
      <c r="C223" s="68"/>
      <c r="D223" s="97"/>
      <c r="E223" s="6">
        <f t="shared" si="7"/>
        <v>30388</v>
      </c>
      <c r="F223" s="94"/>
      <c r="G223" s="35">
        <f t="shared" si="8"/>
        <v>24289</v>
      </c>
    </row>
    <row r="224" spans="1:7" ht="27.9" customHeight="1" collapsed="1" x14ac:dyDescent="0.2">
      <c r="A224" s="58" t="s">
        <v>1327</v>
      </c>
      <c r="B224" s="58"/>
      <c r="C224" s="58"/>
      <c r="D224" s="58"/>
      <c r="F224" s="28"/>
      <c r="G224" s="38"/>
    </row>
    <row r="225" spans="1:7" ht="108" hidden="1" customHeight="1" outlineLevel="1" x14ac:dyDescent="0.2">
      <c r="A225" s="59" t="s">
        <v>1328</v>
      </c>
      <c r="B225" s="59"/>
      <c r="C225" s="59"/>
      <c r="D225" s="59"/>
      <c r="F225" s="25"/>
      <c r="G225" s="38"/>
    </row>
    <row r="226" spans="1:7" ht="11.1" hidden="1" customHeight="1" outlineLevel="1" x14ac:dyDescent="0.2">
      <c r="F226" s="25"/>
      <c r="G226" s="38"/>
    </row>
    <row r="227" spans="1:7" s="2" customFormat="1" ht="26.1" hidden="1" customHeight="1" outlineLevel="1" x14ac:dyDescent="0.2">
      <c r="A227" s="60" t="s">
        <v>1329</v>
      </c>
      <c r="B227" s="86"/>
      <c r="C227" s="66" t="s">
        <v>1330</v>
      </c>
      <c r="D227" s="95" t="s">
        <v>161</v>
      </c>
      <c r="E227" s="30"/>
      <c r="F227" s="92" t="s">
        <v>817</v>
      </c>
      <c r="G227" s="35"/>
    </row>
    <row r="228" spans="1:7" ht="15" hidden="1" customHeight="1" outlineLevel="1" x14ac:dyDescent="0.2">
      <c r="A228" s="61"/>
      <c r="B228" s="87"/>
      <c r="C228" s="67"/>
      <c r="D228" s="96"/>
      <c r="E228" s="30"/>
      <c r="F228" s="93"/>
    </row>
    <row r="229" spans="1:7" s="2" customFormat="1" ht="111.9" hidden="1" customHeight="1" outlineLevel="1" x14ac:dyDescent="0.2">
      <c r="A229" s="62"/>
      <c r="B229" s="88"/>
      <c r="C229" s="68"/>
      <c r="D229" s="97"/>
      <c r="E229" s="6">
        <f t="shared" si="7"/>
        <v>5564</v>
      </c>
      <c r="F229" s="94"/>
      <c r="G229" s="35">
        <f t="shared" si="8"/>
        <v>4387</v>
      </c>
    </row>
    <row r="230" spans="1:7" s="2" customFormat="1" ht="26.1" hidden="1" customHeight="1" outlineLevel="1" x14ac:dyDescent="0.2">
      <c r="A230" s="60" t="s">
        <v>1311</v>
      </c>
      <c r="B230" s="86"/>
      <c r="C230" s="66" t="s">
        <v>1331</v>
      </c>
      <c r="D230" s="95" t="s">
        <v>805</v>
      </c>
      <c r="E230" s="6"/>
      <c r="F230" s="92" t="s">
        <v>149</v>
      </c>
      <c r="G230" s="35"/>
    </row>
    <row r="231" spans="1:7" ht="15" hidden="1" customHeight="1" outlineLevel="1" x14ac:dyDescent="0.2">
      <c r="A231" s="61"/>
      <c r="B231" s="87"/>
      <c r="C231" s="67"/>
      <c r="D231" s="96"/>
      <c r="E231" s="6"/>
      <c r="F231" s="93"/>
    </row>
    <row r="232" spans="1:7" s="2" customFormat="1" ht="111.9" hidden="1" customHeight="1" outlineLevel="1" x14ac:dyDescent="0.2">
      <c r="A232" s="62"/>
      <c r="B232" s="88"/>
      <c r="C232" s="68"/>
      <c r="D232" s="97"/>
      <c r="E232" s="6">
        <f t="shared" si="7"/>
        <v>5885</v>
      </c>
      <c r="F232" s="94"/>
      <c r="G232" s="35">
        <f t="shared" si="8"/>
        <v>4708</v>
      </c>
    </row>
    <row r="233" spans="1:7" s="2" customFormat="1" ht="26.1" hidden="1" customHeight="1" outlineLevel="1" x14ac:dyDescent="0.2">
      <c r="A233" s="60" t="s">
        <v>1313</v>
      </c>
      <c r="B233" s="86"/>
      <c r="C233" s="66" t="s">
        <v>1332</v>
      </c>
      <c r="D233" s="95" t="s">
        <v>715</v>
      </c>
      <c r="E233" s="6"/>
      <c r="F233" s="92" t="s">
        <v>876</v>
      </c>
      <c r="G233" s="35"/>
    </row>
    <row r="234" spans="1:7" ht="15" hidden="1" customHeight="1" outlineLevel="1" x14ac:dyDescent="0.2">
      <c r="A234" s="61"/>
      <c r="B234" s="87"/>
      <c r="C234" s="67"/>
      <c r="D234" s="96"/>
      <c r="E234" s="6"/>
      <c r="F234" s="93"/>
    </row>
    <row r="235" spans="1:7" s="2" customFormat="1" ht="111.9" hidden="1" customHeight="1" outlineLevel="1" x14ac:dyDescent="0.2">
      <c r="A235" s="62"/>
      <c r="B235" s="88"/>
      <c r="C235" s="68"/>
      <c r="D235" s="97"/>
      <c r="E235" s="6">
        <f t="shared" si="7"/>
        <v>9309</v>
      </c>
      <c r="F235" s="94"/>
      <c r="G235" s="35">
        <f t="shared" si="8"/>
        <v>7436.5</v>
      </c>
    </row>
    <row r="236" spans="1:7" ht="27.9" customHeight="1" collapsed="1" x14ac:dyDescent="0.2">
      <c r="A236" s="58" t="s">
        <v>1333</v>
      </c>
      <c r="B236" s="58"/>
      <c r="C236" s="58"/>
      <c r="D236" s="58"/>
      <c r="E236" s="13"/>
      <c r="F236" s="28"/>
      <c r="G236" s="38"/>
    </row>
    <row r="237" spans="1:7" ht="131.1" hidden="1" customHeight="1" outlineLevel="1" x14ac:dyDescent="0.2">
      <c r="A237" s="59" t="s">
        <v>1334</v>
      </c>
      <c r="B237" s="59"/>
      <c r="C237" s="59"/>
      <c r="D237" s="59"/>
      <c r="E237" s="13"/>
      <c r="F237" s="25"/>
      <c r="G237" s="38"/>
    </row>
    <row r="238" spans="1:7" ht="11.1" hidden="1" customHeight="1" outlineLevel="1" x14ac:dyDescent="0.2">
      <c r="F238" s="25"/>
      <c r="G238" s="38"/>
    </row>
    <row r="239" spans="1:7" s="2" customFormat="1" ht="26.1" hidden="1" customHeight="1" outlineLevel="1" x14ac:dyDescent="0.2">
      <c r="A239" s="60" t="s">
        <v>1335</v>
      </c>
      <c r="B239" s="86"/>
      <c r="C239" s="66" t="s">
        <v>1336</v>
      </c>
      <c r="D239" s="95" t="s">
        <v>40</v>
      </c>
      <c r="E239" s="30"/>
      <c r="F239" s="92" t="s">
        <v>37</v>
      </c>
      <c r="G239" s="35"/>
    </row>
    <row r="240" spans="1:7" ht="15" hidden="1" customHeight="1" outlineLevel="1" x14ac:dyDescent="0.2">
      <c r="A240" s="61"/>
      <c r="B240" s="87"/>
      <c r="C240" s="67"/>
      <c r="D240" s="96"/>
      <c r="E240" s="30"/>
      <c r="F240" s="93"/>
    </row>
    <row r="241" spans="1:7" s="2" customFormat="1" ht="111.9" hidden="1" customHeight="1" outlineLevel="1" x14ac:dyDescent="0.2">
      <c r="A241" s="62"/>
      <c r="B241" s="88"/>
      <c r="C241" s="68"/>
      <c r="D241" s="97"/>
      <c r="E241" s="6">
        <f t="shared" si="7"/>
        <v>4173</v>
      </c>
      <c r="F241" s="94"/>
      <c r="G241" s="35">
        <f t="shared" si="8"/>
        <v>3317</v>
      </c>
    </row>
    <row r="242" spans="1:7" s="2" customFormat="1" ht="26.1" hidden="1" customHeight="1" outlineLevel="1" x14ac:dyDescent="0.2">
      <c r="A242" s="60" t="s">
        <v>1337</v>
      </c>
      <c r="B242" s="86"/>
      <c r="C242" s="66" t="s">
        <v>1338</v>
      </c>
      <c r="D242" s="95" t="s">
        <v>462</v>
      </c>
      <c r="E242" s="6"/>
      <c r="F242" s="92" t="s">
        <v>1339</v>
      </c>
      <c r="G242" s="35"/>
    </row>
    <row r="243" spans="1:7" ht="15" hidden="1" customHeight="1" outlineLevel="1" x14ac:dyDescent="0.2">
      <c r="A243" s="61"/>
      <c r="B243" s="87"/>
      <c r="C243" s="67"/>
      <c r="D243" s="96"/>
      <c r="E243" s="6"/>
      <c r="F243" s="93"/>
    </row>
    <row r="244" spans="1:7" s="2" customFormat="1" ht="111.9" hidden="1" customHeight="1" outlineLevel="1" x14ac:dyDescent="0.2">
      <c r="A244" s="62"/>
      <c r="B244" s="88"/>
      <c r="C244" s="68"/>
      <c r="D244" s="97"/>
      <c r="E244" s="6">
        <f t="shared" si="7"/>
        <v>4601</v>
      </c>
      <c r="F244" s="94"/>
      <c r="G244" s="35">
        <f t="shared" si="8"/>
        <v>3691.5</v>
      </c>
    </row>
    <row r="245" spans="1:7" s="2" customFormat="1" ht="26.1" hidden="1" customHeight="1" outlineLevel="1" x14ac:dyDescent="0.2">
      <c r="A245" s="60" t="s">
        <v>1340</v>
      </c>
      <c r="B245" s="86"/>
      <c r="C245" s="66" t="s">
        <v>1341</v>
      </c>
      <c r="D245" s="95" t="s">
        <v>834</v>
      </c>
      <c r="E245" s="6"/>
      <c r="F245" s="92" t="s">
        <v>835</v>
      </c>
      <c r="G245" s="35"/>
    </row>
    <row r="246" spans="1:7" ht="15" hidden="1" customHeight="1" outlineLevel="1" x14ac:dyDescent="0.2">
      <c r="A246" s="61"/>
      <c r="B246" s="87"/>
      <c r="C246" s="67"/>
      <c r="D246" s="96"/>
      <c r="E246" s="6"/>
      <c r="F246" s="93"/>
    </row>
    <row r="247" spans="1:7" s="2" customFormat="1" ht="111.9" hidden="1" customHeight="1" outlineLevel="1" x14ac:dyDescent="0.2">
      <c r="A247" s="62"/>
      <c r="B247" s="88"/>
      <c r="C247" s="68"/>
      <c r="D247" s="97"/>
      <c r="E247" s="6">
        <f t="shared" si="7"/>
        <v>5029</v>
      </c>
      <c r="F247" s="94"/>
      <c r="G247" s="35">
        <f t="shared" si="8"/>
        <v>4012.5</v>
      </c>
    </row>
    <row r="248" spans="1:7" s="2" customFormat="1" ht="26.1" hidden="1" customHeight="1" outlineLevel="1" x14ac:dyDescent="0.2">
      <c r="A248" s="60" t="s">
        <v>1342</v>
      </c>
      <c r="B248" s="86"/>
      <c r="C248" s="66" t="s">
        <v>1343</v>
      </c>
      <c r="D248" s="95" t="s">
        <v>816</v>
      </c>
      <c r="E248" s="6"/>
      <c r="F248" s="92" t="s">
        <v>817</v>
      </c>
      <c r="G248" s="35"/>
    </row>
    <row r="249" spans="1:7" ht="15" hidden="1" customHeight="1" outlineLevel="1" x14ac:dyDescent="0.2">
      <c r="A249" s="61"/>
      <c r="B249" s="87"/>
      <c r="C249" s="67"/>
      <c r="D249" s="96"/>
      <c r="E249" s="6"/>
      <c r="F249" s="93"/>
    </row>
    <row r="250" spans="1:7" s="2" customFormat="1" ht="111.9" hidden="1" customHeight="1" outlineLevel="1" x14ac:dyDescent="0.2">
      <c r="A250" s="62"/>
      <c r="B250" s="88"/>
      <c r="C250" s="68"/>
      <c r="D250" s="97"/>
      <c r="E250" s="6">
        <f t="shared" si="7"/>
        <v>5457</v>
      </c>
      <c r="F250" s="94"/>
      <c r="G250" s="35">
        <f t="shared" si="8"/>
        <v>4387</v>
      </c>
    </row>
    <row r="251" spans="1:7" s="2" customFormat="1" ht="26.1" hidden="1" customHeight="1" outlineLevel="1" x14ac:dyDescent="0.2">
      <c r="A251" s="60" t="s">
        <v>1344</v>
      </c>
      <c r="B251" s="86"/>
      <c r="C251" s="66" t="s">
        <v>1345</v>
      </c>
      <c r="D251" s="95" t="s">
        <v>165</v>
      </c>
      <c r="E251" s="6"/>
      <c r="F251" s="92" t="s">
        <v>702</v>
      </c>
      <c r="G251" s="35"/>
    </row>
    <row r="252" spans="1:7" ht="15" hidden="1" customHeight="1" outlineLevel="1" x14ac:dyDescent="0.2">
      <c r="A252" s="61"/>
      <c r="B252" s="87"/>
      <c r="C252" s="67"/>
      <c r="D252" s="96"/>
      <c r="E252" s="6"/>
      <c r="F252" s="93"/>
    </row>
    <row r="253" spans="1:7" s="2" customFormat="1" ht="111.9" hidden="1" customHeight="1" outlineLevel="1" x14ac:dyDescent="0.2">
      <c r="A253" s="62"/>
      <c r="B253" s="88"/>
      <c r="C253" s="68"/>
      <c r="D253" s="97"/>
      <c r="E253" s="6">
        <f t="shared" si="7"/>
        <v>7918</v>
      </c>
      <c r="F253" s="94"/>
      <c r="G253" s="35">
        <f t="shared" si="8"/>
        <v>6313</v>
      </c>
    </row>
    <row r="254" spans="1:7" s="2" customFormat="1" ht="26.1" hidden="1" customHeight="1" outlineLevel="1" x14ac:dyDescent="0.2">
      <c r="A254" s="60" t="s">
        <v>1346</v>
      </c>
      <c r="B254" s="86"/>
      <c r="C254" s="66" t="s">
        <v>1347</v>
      </c>
      <c r="D254" s="95" t="s">
        <v>128</v>
      </c>
      <c r="E254" s="6"/>
      <c r="F254" s="92" t="s">
        <v>805</v>
      </c>
      <c r="G254" s="35"/>
    </row>
    <row r="255" spans="1:7" ht="15" hidden="1" customHeight="1" outlineLevel="1" x14ac:dyDescent="0.2">
      <c r="A255" s="61"/>
      <c r="B255" s="87"/>
      <c r="C255" s="67"/>
      <c r="D255" s="96"/>
      <c r="E255" s="6"/>
      <c r="F255" s="93"/>
    </row>
    <row r="256" spans="1:7" s="2" customFormat="1" ht="111.9" hidden="1" customHeight="1" outlineLevel="1" x14ac:dyDescent="0.2">
      <c r="A256" s="62"/>
      <c r="B256" s="88"/>
      <c r="C256" s="68"/>
      <c r="D256" s="97"/>
      <c r="E256" s="6">
        <f t="shared" ref="E256:E316" si="9">D254+D254*7%</f>
        <v>7383</v>
      </c>
      <c r="F256" s="94"/>
      <c r="G256" s="35">
        <f t="shared" ref="G256:G316" si="10">F254+F254*7%</f>
        <v>5885</v>
      </c>
    </row>
    <row r="257" spans="1:7" s="2" customFormat="1" ht="26.1" hidden="1" customHeight="1" outlineLevel="1" x14ac:dyDescent="0.2">
      <c r="A257" s="60" t="s">
        <v>1348</v>
      </c>
      <c r="B257" s="86"/>
      <c r="C257" s="66" t="s">
        <v>1349</v>
      </c>
      <c r="D257" s="95" t="s">
        <v>704</v>
      </c>
      <c r="E257" s="6"/>
      <c r="F257" s="92" t="s">
        <v>1350</v>
      </c>
      <c r="G257" s="35"/>
    </row>
    <row r="258" spans="1:7" ht="15" hidden="1" customHeight="1" outlineLevel="1" x14ac:dyDescent="0.2">
      <c r="A258" s="61"/>
      <c r="B258" s="87"/>
      <c r="C258" s="67"/>
      <c r="D258" s="96"/>
      <c r="E258" s="6"/>
      <c r="F258" s="93"/>
    </row>
    <row r="259" spans="1:7" s="2" customFormat="1" ht="111.9" hidden="1" customHeight="1" outlineLevel="1" x14ac:dyDescent="0.2">
      <c r="A259" s="62"/>
      <c r="B259" s="88"/>
      <c r="C259" s="68"/>
      <c r="D259" s="97"/>
      <c r="E259" s="6">
        <f t="shared" si="9"/>
        <v>8239</v>
      </c>
      <c r="F259" s="94"/>
      <c r="G259" s="35">
        <f t="shared" si="10"/>
        <v>6580.5</v>
      </c>
    </row>
    <row r="260" spans="1:7" s="2" customFormat="1" ht="26.1" hidden="1" customHeight="1" outlineLevel="1" x14ac:dyDescent="0.2">
      <c r="A260" s="60" t="s">
        <v>1351</v>
      </c>
      <c r="B260" s="86"/>
      <c r="C260" s="66" t="s">
        <v>1352</v>
      </c>
      <c r="D260" s="95" t="s">
        <v>700</v>
      </c>
      <c r="E260" s="6"/>
      <c r="F260" s="92" t="s">
        <v>49</v>
      </c>
      <c r="G260" s="35"/>
    </row>
    <row r="261" spans="1:7" ht="15" hidden="1" customHeight="1" outlineLevel="1" x14ac:dyDescent="0.2">
      <c r="A261" s="61"/>
      <c r="B261" s="87"/>
      <c r="C261" s="67"/>
      <c r="D261" s="96"/>
      <c r="E261" s="6"/>
      <c r="F261" s="93"/>
    </row>
    <row r="262" spans="1:7" s="2" customFormat="1" ht="111.9" hidden="1" customHeight="1" outlineLevel="1" x14ac:dyDescent="0.2">
      <c r="A262" s="62"/>
      <c r="B262" s="88"/>
      <c r="C262" s="68"/>
      <c r="D262" s="97"/>
      <c r="E262" s="6">
        <f t="shared" si="9"/>
        <v>7811</v>
      </c>
      <c r="F262" s="94"/>
      <c r="G262" s="35">
        <f t="shared" si="10"/>
        <v>6206</v>
      </c>
    </row>
    <row r="263" spans="1:7" s="2" customFormat="1" ht="26.1" hidden="1" customHeight="1" outlineLevel="1" x14ac:dyDescent="0.2">
      <c r="A263" s="60" t="s">
        <v>1353</v>
      </c>
      <c r="B263" s="86"/>
      <c r="C263" s="66" t="s">
        <v>1354</v>
      </c>
      <c r="D263" s="95" t="s">
        <v>151</v>
      </c>
      <c r="E263" s="6"/>
      <c r="F263" s="92" t="s">
        <v>931</v>
      </c>
      <c r="G263" s="35"/>
    </row>
    <row r="264" spans="1:7" ht="15" hidden="1" customHeight="1" outlineLevel="1" x14ac:dyDescent="0.2">
      <c r="A264" s="61"/>
      <c r="B264" s="87"/>
      <c r="C264" s="67"/>
      <c r="D264" s="96"/>
      <c r="E264" s="6"/>
      <c r="F264" s="93"/>
    </row>
    <row r="265" spans="1:7" s="2" customFormat="1" ht="111.9" hidden="1" customHeight="1" outlineLevel="1" x14ac:dyDescent="0.2">
      <c r="A265" s="62"/>
      <c r="B265" s="88"/>
      <c r="C265" s="68"/>
      <c r="D265" s="97"/>
      <c r="E265" s="6">
        <f t="shared" si="9"/>
        <v>9844</v>
      </c>
      <c r="F265" s="94"/>
      <c r="G265" s="35">
        <f t="shared" si="10"/>
        <v>7864.5</v>
      </c>
    </row>
    <row r="266" spans="1:7" s="2" customFormat="1" ht="26.1" hidden="1" customHeight="1" outlineLevel="1" x14ac:dyDescent="0.2">
      <c r="A266" s="60" t="s">
        <v>1355</v>
      </c>
      <c r="B266" s="86"/>
      <c r="C266" s="66" t="s">
        <v>1356</v>
      </c>
      <c r="D266" s="95" t="s">
        <v>419</v>
      </c>
      <c r="E266" s="6"/>
      <c r="F266" s="92" t="s">
        <v>827</v>
      </c>
      <c r="G266" s="35"/>
    </row>
    <row r="267" spans="1:7" ht="15" hidden="1" customHeight="1" outlineLevel="1" x14ac:dyDescent="0.2">
      <c r="A267" s="61"/>
      <c r="B267" s="87"/>
      <c r="C267" s="67"/>
      <c r="D267" s="96"/>
      <c r="E267" s="6"/>
      <c r="F267" s="93"/>
    </row>
    <row r="268" spans="1:7" s="2" customFormat="1" ht="111.9" hidden="1" customHeight="1" outlineLevel="1" x14ac:dyDescent="0.2">
      <c r="A268" s="62"/>
      <c r="B268" s="88"/>
      <c r="C268" s="68"/>
      <c r="D268" s="97"/>
      <c r="E268" s="6">
        <f t="shared" si="9"/>
        <v>8881</v>
      </c>
      <c r="F268" s="94"/>
      <c r="G268" s="35">
        <f t="shared" si="10"/>
        <v>7115.5</v>
      </c>
    </row>
    <row r="269" spans="1:7" s="2" customFormat="1" ht="26.1" hidden="1" customHeight="1" outlineLevel="1" x14ac:dyDescent="0.2">
      <c r="A269" s="60" t="s">
        <v>1357</v>
      </c>
      <c r="B269" s="86"/>
      <c r="C269" s="66" t="s">
        <v>1358</v>
      </c>
      <c r="D269" s="95" t="s">
        <v>106</v>
      </c>
      <c r="E269" s="6"/>
      <c r="F269" s="92" t="s">
        <v>407</v>
      </c>
      <c r="G269" s="35"/>
    </row>
    <row r="270" spans="1:7" ht="15" hidden="1" customHeight="1" outlineLevel="1" x14ac:dyDescent="0.2">
      <c r="A270" s="61"/>
      <c r="B270" s="87"/>
      <c r="C270" s="67"/>
      <c r="D270" s="96"/>
      <c r="E270" s="6"/>
      <c r="F270" s="93"/>
    </row>
    <row r="271" spans="1:7" s="2" customFormat="1" ht="111.9" hidden="1" customHeight="1" outlineLevel="1" x14ac:dyDescent="0.2">
      <c r="A271" s="62"/>
      <c r="B271" s="88"/>
      <c r="C271" s="68"/>
      <c r="D271" s="97"/>
      <c r="E271" s="6">
        <f t="shared" si="9"/>
        <v>10165</v>
      </c>
      <c r="F271" s="94"/>
      <c r="G271" s="35">
        <f t="shared" si="10"/>
        <v>8132</v>
      </c>
    </row>
    <row r="272" spans="1:7" s="2" customFormat="1" ht="26.1" hidden="1" customHeight="1" outlineLevel="1" x14ac:dyDescent="0.2">
      <c r="A272" s="60" t="s">
        <v>1359</v>
      </c>
      <c r="B272" s="86"/>
      <c r="C272" s="66" t="s">
        <v>1360</v>
      </c>
      <c r="D272" s="95" t="s">
        <v>715</v>
      </c>
      <c r="E272" s="6"/>
      <c r="F272" s="92" t="s">
        <v>851</v>
      </c>
      <c r="G272" s="35"/>
    </row>
    <row r="273" spans="1:7" ht="15" hidden="1" customHeight="1" outlineLevel="1" x14ac:dyDescent="0.2">
      <c r="A273" s="61"/>
      <c r="B273" s="87"/>
      <c r="C273" s="67"/>
      <c r="D273" s="96"/>
      <c r="E273" s="6"/>
      <c r="F273" s="93"/>
    </row>
    <row r="274" spans="1:7" s="2" customFormat="1" ht="111.9" hidden="1" customHeight="1" outlineLevel="1" x14ac:dyDescent="0.2">
      <c r="A274" s="62"/>
      <c r="B274" s="88"/>
      <c r="C274" s="68"/>
      <c r="D274" s="97"/>
      <c r="E274" s="6">
        <f t="shared" si="9"/>
        <v>9309</v>
      </c>
      <c r="F274" s="94"/>
      <c r="G274" s="35">
        <f t="shared" si="10"/>
        <v>7490</v>
      </c>
    </row>
    <row r="275" spans="1:7" s="2" customFormat="1" ht="26.1" hidden="1" customHeight="1" outlineLevel="1" x14ac:dyDescent="0.2">
      <c r="A275" s="60" t="s">
        <v>1361</v>
      </c>
      <c r="B275" s="86"/>
      <c r="C275" s="66" t="s">
        <v>1362</v>
      </c>
      <c r="D275" s="95" t="s">
        <v>105</v>
      </c>
      <c r="E275" s="6"/>
      <c r="F275" s="92" t="s">
        <v>132</v>
      </c>
      <c r="G275" s="35"/>
    </row>
    <row r="276" spans="1:7" ht="15" hidden="1" customHeight="1" outlineLevel="1" x14ac:dyDescent="0.2">
      <c r="A276" s="61"/>
      <c r="B276" s="87"/>
      <c r="C276" s="67"/>
      <c r="D276" s="96"/>
      <c r="E276" s="6"/>
      <c r="F276" s="93"/>
    </row>
    <row r="277" spans="1:7" s="2" customFormat="1" ht="111.9" hidden="1" customHeight="1" outlineLevel="1" x14ac:dyDescent="0.2">
      <c r="A277" s="62"/>
      <c r="B277" s="88"/>
      <c r="C277" s="68"/>
      <c r="D277" s="97"/>
      <c r="E277" s="6">
        <f t="shared" si="9"/>
        <v>12733</v>
      </c>
      <c r="F277" s="94"/>
      <c r="G277" s="35">
        <f t="shared" si="10"/>
        <v>10218.5</v>
      </c>
    </row>
    <row r="278" spans="1:7" s="2" customFormat="1" ht="26.1" hidden="1" customHeight="1" outlineLevel="1" x14ac:dyDescent="0.2">
      <c r="A278" s="60" t="s">
        <v>1363</v>
      </c>
      <c r="B278" s="86"/>
      <c r="C278" s="66" t="s">
        <v>1364</v>
      </c>
      <c r="D278" s="95" t="s">
        <v>667</v>
      </c>
      <c r="E278" s="6"/>
      <c r="F278" s="92" t="s">
        <v>1365</v>
      </c>
      <c r="G278" s="35"/>
    </row>
    <row r="279" spans="1:7" ht="15" hidden="1" customHeight="1" outlineLevel="1" x14ac:dyDescent="0.2">
      <c r="A279" s="61"/>
      <c r="B279" s="87"/>
      <c r="C279" s="67"/>
      <c r="D279" s="96"/>
      <c r="E279" s="6"/>
      <c r="F279" s="93"/>
    </row>
    <row r="280" spans="1:7" s="2" customFormat="1" ht="111.9" hidden="1" customHeight="1" outlineLevel="1" x14ac:dyDescent="0.2">
      <c r="A280" s="62"/>
      <c r="B280" s="88"/>
      <c r="C280" s="68"/>
      <c r="D280" s="97"/>
      <c r="E280" s="6">
        <f t="shared" si="9"/>
        <v>12947</v>
      </c>
      <c r="F280" s="94"/>
      <c r="G280" s="35">
        <f t="shared" si="10"/>
        <v>10325.5</v>
      </c>
    </row>
    <row r="281" spans="1:7" s="2" customFormat="1" ht="26.1" hidden="1" customHeight="1" outlineLevel="1" x14ac:dyDescent="0.2">
      <c r="A281" s="60" t="s">
        <v>1366</v>
      </c>
      <c r="B281" s="86"/>
      <c r="C281" s="66" t="s">
        <v>1367</v>
      </c>
      <c r="D281" s="95" t="s">
        <v>363</v>
      </c>
      <c r="E281" s="6"/>
      <c r="F281" s="92" t="s">
        <v>664</v>
      </c>
      <c r="G281" s="35"/>
    </row>
    <row r="282" spans="1:7" ht="15" hidden="1" customHeight="1" outlineLevel="1" x14ac:dyDescent="0.2">
      <c r="A282" s="61"/>
      <c r="B282" s="87"/>
      <c r="C282" s="67"/>
      <c r="D282" s="96"/>
      <c r="E282" s="6"/>
      <c r="F282" s="93"/>
    </row>
    <row r="283" spans="1:7" s="2" customFormat="1" ht="111.9" hidden="1" customHeight="1" outlineLevel="1" x14ac:dyDescent="0.2">
      <c r="A283" s="62"/>
      <c r="B283" s="88"/>
      <c r="C283" s="68"/>
      <c r="D283" s="97"/>
      <c r="E283" s="6">
        <f t="shared" si="9"/>
        <v>11770</v>
      </c>
      <c r="F283" s="94"/>
      <c r="G283" s="35">
        <f t="shared" si="10"/>
        <v>9416</v>
      </c>
    </row>
    <row r="284" spans="1:7" s="2" customFormat="1" ht="26.1" hidden="1" customHeight="1" outlineLevel="1" x14ac:dyDescent="0.2">
      <c r="A284" s="60" t="s">
        <v>1368</v>
      </c>
      <c r="B284" s="86"/>
      <c r="C284" s="66" t="s">
        <v>1369</v>
      </c>
      <c r="D284" s="95" t="s">
        <v>1370</v>
      </c>
      <c r="E284" s="6"/>
      <c r="F284" s="92" t="s">
        <v>714</v>
      </c>
      <c r="G284" s="35"/>
    </row>
    <row r="285" spans="1:7" ht="15" hidden="1" customHeight="1" outlineLevel="1" x14ac:dyDescent="0.2">
      <c r="A285" s="61"/>
      <c r="B285" s="87"/>
      <c r="C285" s="67"/>
      <c r="D285" s="96"/>
      <c r="E285" s="6"/>
      <c r="F285" s="93"/>
    </row>
    <row r="286" spans="1:7" s="2" customFormat="1" ht="111.9" hidden="1" customHeight="1" outlineLevel="1" x14ac:dyDescent="0.2">
      <c r="A286" s="62"/>
      <c r="B286" s="88"/>
      <c r="C286" s="68"/>
      <c r="D286" s="97"/>
      <c r="E286" s="6">
        <f t="shared" si="9"/>
        <v>14552</v>
      </c>
      <c r="F286" s="94"/>
      <c r="G286" s="35">
        <f t="shared" si="10"/>
        <v>11663</v>
      </c>
    </row>
    <row r="287" spans="1:7" s="2" customFormat="1" ht="26.1" hidden="1" customHeight="1" outlineLevel="1" x14ac:dyDescent="0.2">
      <c r="A287" s="60" t="s">
        <v>1371</v>
      </c>
      <c r="B287" s="86"/>
      <c r="C287" s="66" t="s">
        <v>1372</v>
      </c>
      <c r="D287" s="95" t="s">
        <v>371</v>
      </c>
      <c r="E287" s="6"/>
      <c r="F287" s="92" t="s">
        <v>256</v>
      </c>
      <c r="G287" s="35"/>
    </row>
    <row r="288" spans="1:7" ht="15" hidden="1" customHeight="1" outlineLevel="1" x14ac:dyDescent="0.2">
      <c r="A288" s="61"/>
      <c r="B288" s="87"/>
      <c r="C288" s="67"/>
      <c r="D288" s="96"/>
      <c r="E288" s="6"/>
      <c r="F288" s="93"/>
    </row>
    <row r="289" spans="1:7" s="2" customFormat="1" ht="111.9" hidden="1" customHeight="1" outlineLevel="1" x14ac:dyDescent="0.2">
      <c r="A289" s="62"/>
      <c r="B289" s="88"/>
      <c r="C289" s="68"/>
      <c r="D289" s="97"/>
      <c r="E289" s="6">
        <f t="shared" si="9"/>
        <v>14873</v>
      </c>
      <c r="F289" s="94"/>
      <c r="G289" s="35">
        <f t="shared" si="10"/>
        <v>11823.5</v>
      </c>
    </row>
    <row r="290" spans="1:7" s="2" customFormat="1" ht="26.1" hidden="1" customHeight="1" outlineLevel="1" x14ac:dyDescent="0.2">
      <c r="A290" s="60" t="s">
        <v>1373</v>
      </c>
      <c r="B290" s="86"/>
      <c r="C290" s="66" t="s">
        <v>1374</v>
      </c>
      <c r="D290" s="95" t="s">
        <v>1375</v>
      </c>
      <c r="E290" s="6"/>
      <c r="F290" s="92" t="s">
        <v>1376</v>
      </c>
      <c r="G290" s="35"/>
    </row>
    <row r="291" spans="1:7" ht="15" hidden="1" customHeight="1" outlineLevel="1" x14ac:dyDescent="0.2">
      <c r="A291" s="61"/>
      <c r="B291" s="87"/>
      <c r="C291" s="67"/>
      <c r="D291" s="96"/>
      <c r="E291" s="6"/>
      <c r="F291" s="93"/>
    </row>
    <row r="292" spans="1:7" s="2" customFormat="1" ht="111.9" hidden="1" customHeight="1" outlineLevel="1" x14ac:dyDescent="0.2">
      <c r="A292" s="62"/>
      <c r="B292" s="88"/>
      <c r="C292" s="68"/>
      <c r="D292" s="97"/>
      <c r="E292" s="6">
        <f t="shared" si="9"/>
        <v>13268</v>
      </c>
      <c r="F292" s="94"/>
      <c r="G292" s="35">
        <f t="shared" si="10"/>
        <v>10593</v>
      </c>
    </row>
    <row r="293" spans="1:7" s="2" customFormat="1" ht="26.1" hidden="1" customHeight="1" outlineLevel="1" x14ac:dyDescent="0.2">
      <c r="A293" s="60" t="s">
        <v>1377</v>
      </c>
      <c r="B293" s="86"/>
      <c r="C293" s="66" t="s">
        <v>1378</v>
      </c>
      <c r="D293" s="95" t="s">
        <v>596</v>
      </c>
      <c r="E293" s="6"/>
      <c r="F293" s="92" t="s">
        <v>1082</v>
      </c>
      <c r="G293" s="35"/>
    </row>
    <row r="294" spans="1:7" ht="15" hidden="1" customHeight="1" outlineLevel="1" x14ac:dyDescent="0.2">
      <c r="A294" s="61"/>
      <c r="B294" s="87"/>
      <c r="C294" s="67"/>
      <c r="D294" s="96"/>
      <c r="E294" s="6"/>
      <c r="F294" s="93"/>
    </row>
    <row r="295" spans="1:7" s="2" customFormat="1" ht="111.9" hidden="1" customHeight="1" outlineLevel="1" x14ac:dyDescent="0.2">
      <c r="A295" s="62"/>
      <c r="B295" s="88"/>
      <c r="C295" s="68"/>
      <c r="D295" s="97"/>
      <c r="E295" s="6">
        <f t="shared" si="9"/>
        <v>17869</v>
      </c>
      <c r="F295" s="94"/>
      <c r="G295" s="35">
        <f t="shared" si="10"/>
        <v>14231</v>
      </c>
    </row>
    <row r="296" spans="1:7" s="2" customFormat="1" ht="26.1" hidden="1" customHeight="1" outlineLevel="1" x14ac:dyDescent="0.2">
      <c r="A296" s="60" t="s">
        <v>1379</v>
      </c>
      <c r="B296" s="86"/>
      <c r="C296" s="66" t="s">
        <v>1380</v>
      </c>
      <c r="D296" s="95" t="s">
        <v>351</v>
      </c>
      <c r="E296" s="6"/>
      <c r="F296" s="92" t="s">
        <v>371</v>
      </c>
      <c r="G296" s="35"/>
    </row>
    <row r="297" spans="1:7" ht="15" hidden="1" customHeight="1" outlineLevel="1" x14ac:dyDescent="0.2">
      <c r="A297" s="61"/>
      <c r="B297" s="87"/>
      <c r="C297" s="67"/>
      <c r="D297" s="96"/>
      <c r="E297" s="6"/>
      <c r="F297" s="93"/>
    </row>
    <row r="298" spans="1:7" s="2" customFormat="1" ht="111.9" hidden="1" customHeight="1" outlineLevel="1" x14ac:dyDescent="0.2">
      <c r="A298" s="62"/>
      <c r="B298" s="88"/>
      <c r="C298" s="68"/>
      <c r="D298" s="97"/>
      <c r="E298" s="6">
        <f t="shared" si="9"/>
        <v>18618</v>
      </c>
      <c r="F298" s="94"/>
      <c r="G298" s="35">
        <f t="shared" si="10"/>
        <v>14873</v>
      </c>
    </row>
    <row r="299" spans="1:7" s="2" customFormat="1" ht="26.1" hidden="1" customHeight="1" outlineLevel="1" x14ac:dyDescent="0.2">
      <c r="A299" s="60" t="s">
        <v>1381</v>
      </c>
      <c r="B299" s="86"/>
      <c r="C299" s="66" t="s">
        <v>1382</v>
      </c>
      <c r="D299" s="95" t="s">
        <v>1383</v>
      </c>
      <c r="E299" s="6"/>
      <c r="F299" s="92" t="s">
        <v>1384</v>
      </c>
      <c r="G299" s="35"/>
    </row>
    <row r="300" spans="1:7" ht="15" hidden="1" customHeight="1" outlineLevel="1" x14ac:dyDescent="0.2">
      <c r="A300" s="61"/>
      <c r="B300" s="87"/>
      <c r="C300" s="67"/>
      <c r="D300" s="96"/>
      <c r="E300" s="6"/>
      <c r="F300" s="93"/>
    </row>
    <row r="301" spans="1:7" s="2" customFormat="1" ht="111.9" hidden="1" customHeight="1" outlineLevel="1" x14ac:dyDescent="0.2">
      <c r="A301" s="62"/>
      <c r="B301" s="88"/>
      <c r="C301" s="68"/>
      <c r="D301" s="97"/>
      <c r="E301" s="6">
        <f t="shared" si="9"/>
        <v>17655</v>
      </c>
      <c r="F301" s="94"/>
      <c r="G301" s="35">
        <f t="shared" si="10"/>
        <v>14070.5</v>
      </c>
    </row>
    <row r="302" spans="1:7" s="2" customFormat="1" ht="26.1" hidden="1" customHeight="1" outlineLevel="1" x14ac:dyDescent="0.2">
      <c r="A302" s="60" t="s">
        <v>1385</v>
      </c>
      <c r="B302" s="86"/>
      <c r="C302" s="66" t="s">
        <v>1386</v>
      </c>
      <c r="D302" s="95" t="s">
        <v>512</v>
      </c>
      <c r="E302" s="6"/>
      <c r="F302" s="92" t="s">
        <v>513</v>
      </c>
      <c r="G302" s="35"/>
    </row>
    <row r="303" spans="1:7" ht="15" hidden="1" customHeight="1" outlineLevel="1" x14ac:dyDescent="0.2">
      <c r="A303" s="61"/>
      <c r="B303" s="87"/>
      <c r="C303" s="67"/>
      <c r="D303" s="96"/>
      <c r="E303" s="6"/>
      <c r="F303" s="93"/>
    </row>
    <row r="304" spans="1:7" s="2" customFormat="1" ht="111.9" hidden="1" customHeight="1" outlineLevel="1" x14ac:dyDescent="0.2">
      <c r="A304" s="62"/>
      <c r="B304" s="88"/>
      <c r="C304" s="68"/>
      <c r="D304" s="97"/>
      <c r="E304" s="6">
        <f t="shared" si="9"/>
        <v>18832</v>
      </c>
      <c r="F304" s="94"/>
      <c r="G304" s="35">
        <f t="shared" si="10"/>
        <v>15087</v>
      </c>
    </row>
    <row r="305" spans="1:7" s="2" customFormat="1" ht="26.1" hidden="1" customHeight="1" outlineLevel="1" x14ac:dyDescent="0.2">
      <c r="A305" s="60" t="s">
        <v>1387</v>
      </c>
      <c r="B305" s="86"/>
      <c r="C305" s="66" t="s">
        <v>1388</v>
      </c>
      <c r="D305" s="95" t="s">
        <v>1389</v>
      </c>
      <c r="E305" s="6"/>
      <c r="F305" s="92" t="s">
        <v>567</v>
      </c>
      <c r="G305" s="35"/>
    </row>
    <row r="306" spans="1:7" ht="15" hidden="1" customHeight="1" outlineLevel="1" x14ac:dyDescent="0.2">
      <c r="A306" s="61"/>
      <c r="B306" s="87"/>
      <c r="C306" s="67"/>
      <c r="D306" s="96"/>
      <c r="E306" s="6"/>
      <c r="F306" s="93"/>
    </row>
    <row r="307" spans="1:7" s="2" customFormat="1" ht="111.9" hidden="1" customHeight="1" outlineLevel="1" x14ac:dyDescent="0.2">
      <c r="A307" s="62"/>
      <c r="B307" s="88"/>
      <c r="C307" s="68"/>
      <c r="D307" s="97"/>
      <c r="E307" s="6">
        <f t="shared" si="9"/>
        <v>19688</v>
      </c>
      <c r="F307" s="94"/>
      <c r="G307" s="35">
        <f t="shared" si="10"/>
        <v>15729</v>
      </c>
    </row>
    <row r="308" spans="1:7" s="2" customFormat="1" ht="26.1" hidden="1" customHeight="1" outlineLevel="1" x14ac:dyDescent="0.2">
      <c r="A308" s="60" t="s">
        <v>1390</v>
      </c>
      <c r="B308" s="86"/>
      <c r="C308" s="66" t="s">
        <v>1391</v>
      </c>
      <c r="D308" s="95" t="s">
        <v>351</v>
      </c>
      <c r="E308" s="6"/>
      <c r="F308" s="92" t="s">
        <v>371</v>
      </c>
      <c r="G308" s="35"/>
    </row>
    <row r="309" spans="1:7" ht="15" hidden="1" customHeight="1" outlineLevel="1" x14ac:dyDescent="0.2">
      <c r="A309" s="61"/>
      <c r="B309" s="87"/>
      <c r="C309" s="67"/>
      <c r="D309" s="96"/>
      <c r="E309" s="6"/>
      <c r="F309" s="93"/>
    </row>
    <row r="310" spans="1:7" s="2" customFormat="1" ht="111.9" hidden="1" customHeight="1" outlineLevel="1" x14ac:dyDescent="0.2">
      <c r="A310" s="62"/>
      <c r="B310" s="88"/>
      <c r="C310" s="68"/>
      <c r="D310" s="97"/>
      <c r="E310" s="6">
        <f t="shared" si="9"/>
        <v>18618</v>
      </c>
      <c r="F310" s="94"/>
      <c r="G310" s="35">
        <f t="shared" si="10"/>
        <v>14873</v>
      </c>
    </row>
    <row r="311" spans="1:7" s="2" customFormat="1" ht="26.1" hidden="1" customHeight="1" outlineLevel="1" x14ac:dyDescent="0.2">
      <c r="A311" s="60" t="s">
        <v>1392</v>
      </c>
      <c r="B311" s="86"/>
      <c r="C311" s="66" t="s">
        <v>1393</v>
      </c>
      <c r="D311" s="95" t="s">
        <v>1394</v>
      </c>
      <c r="E311" s="6"/>
      <c r="F311" s="92" t="s">
        <v>1395</v>
      </c>
      <c r="G311" s="35"/>
    </row>
    <row r="312" spans="1:7" ht="15" hidden="1" customHeight="1" outlineLevel="1" x14ac:dyDescent="0.2">
      <c r="A312" s="61"/>
      <c r="B312" s="87"/>
      <c r="C312" s="67"/>
      <c r="D312" s="96"/>
      <c r="E312" s="6"/>
      <c r="F312" s="93"/>
    </row>
    <row r="313" spans="1:7" s="2" customFormat="1" ht="111.9" hidden="1" customHeight="1" outlineLevel="1" x14ac:dyDescent="0.2">
      <c r="A313" s="62"/>
      <c r="B313" s="88"/>
      <c r="C313" s="68"/>
      <c r="D313" s="97"/>
      <c r="E313" s="6">
        <f t="shared" si="9"/>
        <v>29211</v>
      </c>
      <c r="F313" s="94"/>
      <c r="G313" s="35">
        <f t="shared" si="10"/>
        <v>23379.5</v>
      </c>
    </row>
    <row r="314" spans="1:7" s="2" customFormat="1" ht="26.1" hidden="1" customHeight="1" outlineLevel="1" x14ac:dyDescent="0.2">
      <c r="A314" s="60" t="s">
        <v>1396</v>
      </c>
      <c r="B314" s="86"/>
      <c r="C314" s="66" t="s">
        <v>1397</v>
      </c>
      <c r="D314" s="95" t="s">
        <v>1394</v>
      </c>
      <c r="E314" s="6"/>
      <c r="F314" s="92" t="s">
        <v>1395</v>
      </c>
      <c r="G314" s="35"/>
    </row>
    <row r="315" spans="1:7" ht="15" hidden="1" customHeight="1" outlineLevel="1" x14ac:dyDescent="0.2">
      <c r="A315" s="61"/>
      <c r="B315" s="87"/>
      <c r="C315" s="67"/>
      <c r="D315" s="96"/>
      <c r="E315" s="6"/>
      <c r="F315" s="93"/>
    </row>
    <row r="316" spans="1:7" s="2" customFormat="1" ht="111.9" hidden="1" customHeight="1" outlineLevel="1" x14ac:dyDescent="0.2">
      <c r="A316" s="62"/>
      <c r="B316" s="88"/>
      <c r="C316" s="68"/>
      <c r="D316" s="97"/>
      <c r="E316" s="6">
        <f t="shared" si="9"/>
        <v>29211</v>
      </c>
      <c r="F316" s="94"/>
      <c r="G316" s="35">
        <f t="shared" si="10"/>
        <v>23379.5</v>
      </c>
    </row>
    <row r="317" spans="1:7" s="2" customFormat="1" ht="26.1" hidden="1" customHeight="1" outlineLevel="1" x14ac:dyDescent="0.2">
      <c r="A317" s="60" t="s">
        <v>1398</v>
      </c>
      <c r="B317" s="86"/>
      <c r="C317" s="66" t="s">
        <v>1399</v>
      </c>
      <c r="D317" s="95" t="s">
        <v>1400</v>
      </c>
      <c r="E317" s="6"/>
      <c r="F317" s="92" t="s">
        <v>605</v>
      </c>
      <c r="G317" s="35"/>
    </row>
    <row r="318" spans="1:7" ht="15" hidden="1" customHeight="1" outlineLevel="1" x14ac:dyDescent="0.2">
      <c r="A318" s="61"/>
      <c r="B318" s="87"/>
      <c r="C318" s="67"/>
      <c r="D318" s="96"/>
      <c r="E318" s="6"/>
      <c r="F318" s="93"/>
    </row>
    <row r="319" spans="1:7" s="2" customFormat="1" ht="111.9" hidden="1" customHeight="1" outlineLevel="1" x14ac:dyDescent="0.2">
      <c r="A319" s="62"/>
      <c r="B319" s="88"/>
      <c r="C319" s="68"/>
      <c r="D319" s="97"/>
      <c r="E319" s="6">
        <f t="shared" ref="E319:E382" si="11">D317+D317*7%</f>
        <v>27071</v>
      </c>
      <c r="F319" s="94"/>
      <c r="G319" s="35">
        <f t="shared" ref="G319:G382" si="12">F317+F317*7%</f>
        <v>21614</v>
      </c>
    </row>
    <row r="320" spans="1:7" s="2" customFormat="1" ht="26.1" hidden="1" customHeight="1" outlineLevel="1" x14ac:dyDescent="0.2">
      <c r="A320" s="60" t="s">
        <v>1401</v>
      </c>
      <c r="B320" s="86"/>
      <c r="C320" s="66" t="s">
        <v>1402</v>
      </c>
      <c r="D320" s="95" t="s">
        <v>1403</v>
      </c>
      <c r="E320" s="6"/>
      <c r="F320" s="92" t="s">
        <v>189</v>
      </c>
      <c r="G320" s="35"/>
    </row>
    <row r="321" spans="1:7" ht="15" hidden="1" customHeight="1" outlineLevel="1" x14ac:dyDescent="0.2">
      <c r="A321" s="61"/>
      <c r="B321" s="87"/>
      <c r="C321" s="67"/>
      <c r="D321" s="96"/>
      <c r="E321" s="6"/>
      <c r="F321" s="93"/>
    </row>
    <row r="322" spans="1:7" s="2" customFormat="1" ht="111.9" hidden="1" customHeight="1" outlineLevel="1" x14ac:dyDescent="0.2">
      <c r="A322" s="62"/>
      <c r="B322" s="88"/>
      <c r="C322" s="68"/>
      <c r="D322" s="97"/>
      <c r="E322" s="6">
        <f t="shared" si="11"/>
        <v>32849</v>
      </c>
      <c r="F322" s="94"/>
      <c r="G322" s="35">
        <f t="shared" si="12"/>
        <v>29532</v>
      </c>
    </row>
    <row r="323" spans="1:7" s="2" customFormat="1" ht="26.1" hidden="1" customHeight="1" outlineLevel="1" x14ac:dyDescent="0.2">
      <c r="A323" s="60" t="s">
        <v>1404</v>
      </c>
      <c r="B323" s="86"/>
      <c r="C323" s="66" t="s">
        <v>1405</v>
      </c>
      <c r="D323" s="95" t="s">
        <v>1406</v>
      </c>
      <c r="E323" s="6"/>
      <c r="F323" s="92" t="s">
        <v>1400</v>
      </c>
      <c r="G323" s="35"/>
    </row>
    <row r="324" spans="1:7" ht="15" hidden="1" customHeight="1" outlineLevel="1" x14ac:dyDescent="0.2">
      <c r="A324" s="61"/>
      <c r="B324" s="87"/>
      <c r="C324" s="67"/>
      <c r="D324" s="96"/>
      <c r="E324" s="6"/>
      <c r="F324" s="93"/>
    </row>
    <row r="325" spans="1:7" s="2" customFormat="1" ht="111.9" hidden="1" customHeight="1" outlineLevel="1" x14ac:dyDescent="0.2">
      <c r="A325" s="62"/>
      <c r="B325" s="88"/>
      <c r="C325" s="68"/>
      <c r="D325" s="97"/>
      <c r="E325" s="6">
        <f t="shared" si="11"/>
        <v>33812</v>
      </c>
      <c r="F325" s="94"/>
      <c r="G325" s="35">
        <f t="shared" si="12"/>
        <v>27071</v>
      </c>
    </row>
    <row r="326" spans="1:7" s="2" customFormat="1" ht="26.1" hidden="1" customHeight="1" outlineLevel="1" x14ac:dyDescent="0.2">
      <c r="A326" s="60" t="s">
        <v>1407</v>
      </c>
      <c r="B326" s="86"/>
      <c r="C326" s="66" t="s">
        <v>1408</v>
      </c>
      <c r="D326" s="95" t="s">
        <v>1409</v>
      </c>
      <c r="E326" s="6"/>
      <c r="F326" s="92" t="s">
        <v>1410</v>
      </c>
      <c r="G326" s="35"/>
    </row>
    <row r="327" spans="1:7" ht="15" hidden="1" customHeight="1" outlineLevel="1" x14ac:dyDescent="0.2">
      <c r="A327" s="61"/>
      <c r="B327" s="87"/>
      <c r="C327" s="67"/>
      <c r="D327" s="96"/>
      <c r="E327" s="6"/>
      <c r="F327" s="93"/>
    </row>
    <row r="328" spans="1:7" s="2" customFormat="1" ht="111.9" hidden="1" customHeight="1" outlineLevel="1" x14ac:dyDescent="0.2">
      <c r="A328" s="62"/>
      <c r="B328" s="88"/>
      <c r="C328" s="68"/>
      <c r="D328" s="97"/>
      <c r="E328" s="6">
        <f t="shared" si="11"/>
        <v>32635</v>
      </c>
      <c r="F328" s="94"/>
      <c r="G328" s="35">
        <f t="shared" si="12"/>
        <v>26054.5</v>
      </c>
    </row>
    <row r="329" spans="1:7" s="2" customFormat="1" ht="26.1" hidden="1" customHeight="1" outlineLevel="1" x14ac:dyDescent="0.2">
      <c r="A329" s="60" t="s">
        <v>1411</v>
      </c>
      <c r="B329" s="86"/>
      <c r="C329" s="66" t="s">
        <v>1412</v>
      </c>
      <c r="D329" s="95" t="s">
        <v>1413</v>
      </c>
      <c r="E329" s="6"/>
      <c r="F329" s="92" t="s">
        <v>1403</v>
      </c>
      <c r="G329" s="35"/>
    </row>
    <row r="330" spans="1:7" ht="15" hidden="1" customHeight="1" outlineLevel="1" x14ac:dyDescent="0.2">
      <c r="A330" s="61"/>
      <c r="B330" s="87"/>
      <c r="C330" s="67"/>
      <c r="D330" s="96"/>
      <c r="E330" s="6"/>
      <c r="F330" s="93"/>
    </row>
    <row r="331" spans="1:7" s="2" customFormat="1" ht="111.9" hidden="1" customHeight="1" outlineLevel="1" x14ac:dyDescent="0.2">
      <c r="A331" s="62"/>
      <c r="B331" s="88"/>
      <c r="C331" s="68"/>
      <c r="D331" s="97"/>
      <c r="E331" s="6">
        <f t="shared" si="11"/>
        <v>36594</v>
      </c>
      <c r="F331" s="94"/>
      <c r="G331" s="35">
        <f t="shared" si="12"/>
        <v>32849</v>
      </c>
    </row>
    <row r="332" spans="1:7" s="2" customFormat="1" ht="26.1" hidden="1" customHeight="1" outlineLevel="1" x14ac:dyDescent="0.2">
      <c r="A332" s="60" t="s">
        <v>1414</v>
      </c>
      <c r="B332" s="86"/>
      <c r="C332" s="66" t="s">
        <v>1415</v>
      </c>
      <c r="D332" s="95" t="s">
        <v>1416</v>
      </c>
      <c r="E332" s="6"/>
      <c r="F332" s="92" t="s">
        <v>1417</v>
      </c>
      <c r="G332" s="35"/>
    </row>
    <row r="333" spans="1:7" ht="15" hidden="1" customHeight="1" outlineLevel="1" x14ac:dyDescent="0.2">
      <c r="A333" s="61"/>
      <c r="B333" s="87"/>
      <c r="C333" s="67"/>
      <c r="D333" s="96"/>
      <c r="E333" s="6"/>
      <c r="F333" s="93"/>
    </row>
    <row r="334" spans="1:7" s="2" customFormat="1" ht="111.9" hidden="1" customHeight="1" outlineLevel="1" x14ac:dyDescent="0.2">
      <c r="A334" s="62"/>
      <c r="B334" s="88"/>
      <c r="C334" s="68"/>
      <c r="D334" s="97"/>
      <c r="E334" s="6">
        <f t="shared" si="11"/>
        <v>37664</v>
      </c>
      <c r="F334" s="94"/>
      <c r="G334" s="35">
        <f t="shared" si="12"/>
        <v>30120.5</v>
      </c>
    </row>
    <row r="335" spans="1:7" s="2" customFormat="1" ht="26.1" hidden="1" customHeight="1" outlineLevel="1" x14ac:dyDescent="0.2">
      <c r="A335" s="60" t="s">
        <v>1418</v>
      </c>
      <c r="B335" s="86"/>
      <c r="C335" s="66" t="s">
        <v>1419</v>
      </c>
      <c r="D335" s="95" t="s">
        <v>1420</v>
      </c>
      <c r="E335" s="6"/>
      <c r="F335" s="92" t="s">
        <v>1421</v>
      </c>
      <c r="G335" s="35"/>
    </row>
    <row r="336" spans="1:7" ht="15" hidden="1" customHeight="1" outlineLevel="1" x14ac:dyDescent="0.2">
      <c r="A336" s="61"/>
      <c r="B336" s="87"/>
      <c r="C336" s="67"/>
      <c r="D336" s="96"/>
      <c r="E336" s="6"/>
      <c r="F336" s="93"/>
    </row>
    <row r="337" spans="1:7" s="2" customFormat="1" ht="111.9" hidden="1" customHeight="1" outlineLevel="1" x14ac:dyDescent="0.2">
      <c r="A337" s="62"/>
      <c r="B337" s="88"/>
      <c r="C337" s="68"/>
      <c r="D337" s="97"/>
      <c r="E337" s="6">
        <f t="shared" si="11"/>
        <v>36487</v>
      </c>
      <c r="F337" s="94"/>
      <c r="G337" s="35">
        <f t="shared" si="12"/>
        <v>29157.5</v>
      </c>
    </row>
    <row r="338" spans="1:7" ht="27.9" customHeight="1" collapsed="1" x14ac:dyDescent="0.2">
      <c r="A338" s="58" t="s">
        <v>1422</v>
      </c>
      <c r="B338" s="58"/>
      <c r="C338" s="58"/>
      <c r="D338" s="58"/>
      <c r="E338" s="13"/>
      <c r="F338" s="28"/>
      <c r="G338" s="38"/>
    </row>
    <row r="339" spans="1:7" ht="131.1" hidden="1" customHeight="1" outlineLevel="1" x14ac:dyDescent="0.2">
      <c r="A339" s="59" t="s">
        <v>1334</v>
      </c>
      <c r="B339" s="59"/>
      <c r="C339" s="59"/>
      <c r="D339" s="59"/>
      <c r="E339" s="13"/>
      <c r="F339" s="25"/>
      <c r="G339" s="38"/>
    </row>
    <row r="340" spans="1:7" ht="11.1" hidden="1" customHeight="1" outlineLevel="1" x14ac:dyDescent="0.2">
      <c r="F340" s="25"/>
      <c r="G340" s="38"/>
    </row>
    <row r="341" spans="1:7" s="2" customFormat="1" ht="26.1" hidden="1" customHeight="1" outlineLevel="1" x14ac:dyDescent="0.2">
      <c r="A341" s="60" t="s">
        <v>1423</v>
      </c>
      <c r="B341" s="86"/>
      <c r="C341" s="66" t="s">
        <v>1424</v>
      </c>
      <c r="D341" s="95" t="s">
        <v>11</v>
      </c>
      <c r="E341" s="30"/>
      <c r="F341" s="92" t="s">
        <v>1425</v>
      </c>
      <c r="G341" s="35"/>
    </row>
    <row r="342" spans="1:7" ht="15" hidden="1" customHeight="1" outlineLevel="1" x14ac:dyDescent="0.2">
      <c r="A342" s="61"/>
      <c r="B342" s="87"/>
      <c r="C342" s="67"/>
      <c r="D342" s="96"/>
      <c r="E342" s="30"/>
      <c r="F342" s="93"/>
    </row>
    <row r="343" spans="1:7" s="2" customFormat="1" ht="111.9" hidden="1" customHeight="1" outlineLevel="1" x14ac:dyDescent="0.2">
      <c r="A343" s="62"/>
      <c r="B343" s="88"/>
      <c r="C343" s="68"/>
      <c r="D343" s="97"/>
      <c r="E343" s="6">
        <f t="shared" si="11"/>
        <v>3745</v>
      </c>
      <c r="F343" s="94"/>
      <c r="G343" s="35">
        <f t="shared" si="12"/>
        <v>2942.5</v>
      </c>
    </row>
    <row r="344" spans="1:7" s="2" customFormat="1" ht="26.1" hidden="1" customHeight="1" outlineLevel="1" x14ac:dyDescent="0.2">
      <c r="A344" s="60" t="s">
        <v>1426</v>
      </c>
      <c r="B344" s="86"/>
      <c r="C344" s="66" t="s">
        <v>1427</v>
      </c>
      <c r="D344" s="95" t="s">
        <v>19</v>
      </c>
      <c r="E344" s="6"/>
      <c r="F344" s="92" t="s">
        <v>20</v>
      </c>
      <c r="G344" s="35"/>
    </row>
    <row r="345" spans="1:7" ht="15" hidden="1" customHeight="1" outlineLevel="1" x14ac:dyDescent="0.2">
      <c r="A345" s="61"/>
      <c r="B345" s="87"/>
      <c r="C345" s="67"/>
      <c r="D345" s="96"/>
      <c r="E345" s="6"/>
      <c r="F345" s="93"/>
    </row>
    <row r="346" spans="1:7" s="2" customFormat="1" ht="111.9" hidden="1" customHeight="1" outlineLevel="1" x14ac:dyDescent="0.2">
      <c r="A346" s="62"/>
      <c r="B346" s="88"/>
      <c r="C346" s="68"/>
      <c r="D346" s="97"/>
      <c r="E346" s="6">
        <f t="shared" si="11"/>
        <v>4066</v>
      </c>
      <c r="F346" s="94"/>
      <c r="G346" s="35">
        <f t="shared" si="12"/>
        <v>3210</v>
      </c>
    </row>
    <row r="347" spans="1:7" s="2" customFormat="1" ht="26.1" hidden="1" customHeight="1" outlineLevel="1" x14ac:dyDescent="0.2">
      <c r="A347" s="60" t="s">
        <v>1428</v>
      </c>
      <c r="B347" s="86"/>
      <c r="C347" s="66" t="s">
        <v>1429</v>
      </c>
      <c r="D347" s="95" t="s">
        <v>817</v>
      </c>
      <c r="E347" s="6"/>
      <c r="F347" s="92" t="s">
        <v>1430</v>
      </c>
      <c r="G347" s="35"/>
    </row>
    <row r="348" spans="1:7" ht="15" hidden="1" customHeight="1" outlineLevel="1" x14ac:dyDescent="0.2">
      <c r="A348" s="61"/>
      <c r="B348" s="87"/>
      <c r="C348" s="67"/>
      <c r="D348" s="96"/>
      <c r="E348" s="6"/>
      <c r="F348" s="93"/>
    </row>
    <row r="349" spans="1:7" s="2" customFormat="1" ht="111.9" hidden="1" customHeight="1" outlineLevel="1" x14ac:dyDescent="0.2">
      <c r="A349" s="62"/>
      <c r="B349" s="88"/>
      <c r="C349" s="68"/>
      <c r="D349" s="97"/>
      <c r="E349" s="6">
        <f t="shared" si="11"/>
        <v>4387</v>
      </c>
      <c r="F349" s="94"/>
      <c r="G349" s="35">
        <f t="shared" si="12"/>
        <v>3531</v>
      </c>
    </row>
    <row r="350" spans="1:7" s="2" customFormat="1" ht="26.1" hidden="1" customHeight="1" outlineLevel="1" x14ac:dyDescent="0.2">
      <c r="A350" s="60" t="s">
        <v>1431</v>
      </c>
      <c r="B350" s="86"/>
      <c r="C350" s="66" t="s">
        <v>1432</v>
      </c>
      <c r="D350" s="95" t="s">
        <v>462</v>
      </c>
      <c r="E350" s="6"/>
      <c r="F350" s="92" t="s">
        <v>44</v>
      </c>
      <c r="G350" s="35"/>
    </row>
    <row r="351" spans="1:7" ht="15" hidden="1" customHeight="1" outlineLevel="1" x14ac:dyDescent="0.2">
      <c r="A351" s="61"/>
      <c r="B351" s="87"/>
      <c r="C351" s="67"/>
      <c r="D351" s="96"/>
      <c r="E351" s="6"/>
      <c r="F351" s="93"/>
    </row>
    <row r="352" spans="1:7" s="2" customFormat="1" ht="111.9" hidden="1" customHeight="1" outlineLevel="1" x14ac:dyDescent="0.2">
      <c r="A352" s="62"/>
      <c r="B352" s="88"/>
      <c r="C352" s="68"/>
      <c r="D352" s="97"/>
      <c r="E352" s="6">
        <f t="shared" si="11"/>
        <v>4601</v>
      </c>
      <c r="F352" s="94"/>
      <c r="G352" s="35">
        <f t="shared" si="12"/>
        <v>4119.5</v>
      </c>
    </row>
    <row r="353" spans="1:7" s="2" customFormat="1" ht="26.1" hidden="1" customHeight="1" outlineLevel="1" x14ac:dyDescent="0.2">
      <c r="A353" s="60" t="s">
        <v>1433</v>
      </c>
      <c r="B353" s="86"/>
      <c r="C353" s="66" t="s">
        <v>1434</v>
      </c>
      <c r="D353" s="95" t="s">
        <v>1435</v>
      </c>
      <c r="E353" s="6"/>
      <c r="F353" s="92" t="s">
        <v>1436</v>
      </c>
      <c r="G353" s="35"/>
    </row>
    <row r="354" spans="1:7" ht="15" hidden="1" customHeight="1" outlineLevel="1" x14ac:dyDescent="0.2">
      <c r="A354" s="61"/>
      <c r="B354" s="87"/>
      <c r="C354" s="67"/>
      <c r="D354" s="96"/>
      <c r="E354" s="6"/>
      <c r="F354" s="93"/>
    </row>
    <row r="355" spans="1:7" s="2" customFormat="1" ht="111.9" hidden="1" customHeight="1" outlineLevel="1" x14ac:dyDescent="0.2">
      <c r="A355" s="62"/>
      <c r="B355" s="88"/>
      <c r="C355" s="68"/>
      <c r="D355" s="97"/>
      <c r="E355" s="6">
        <f t="shared" si="11"/>
        <v>7276</v>
      </c>
      <c r="F355" s="94"/>
      <c r="G355" s="35">
        <f t="shared" si="12"/>
        <v>5831.5</v>
      </c>
    </row>
    <row r="356" spans="1:7" s="2" customFormat="1" ht="26.1" hidden="1" customHeight="1" outlineLevel="1" x14ac:dyDescent="0.2">
      <c r="A356" s="60" t="s">
        <v>1437</v>
      </c>
      <c r="B356" s="86"/>
      <c r="C356" s="66" t="s">
        <v>1438</v>
      </c>
      <c r="D356" s="95" t="s">
        <v>834</v>
      </c>
      <c r="E356" s="6"/>
      <c r="F356" s="92" t="s">
        <v>835</v>
      </c>
      <c r="G356" s="35"/>
    </row>
    <row r="357" spans="1:7" ht="15" hidden="1" customHeight="1" outlineLevel="1" x14ac:dyDescent="0.2">
      <c r="A357" s="61"/>
      <c r="B357" s="87"/>
      <c r="C357" s="67"/>
      <c r="D357" s="96"/>
      <c r="E357" s="6"/>
      <c r="F357" s="93"/>
    </row>
    <row r="358" spans="1:7" s="2" customFormat="1" ht="111.9" hidden="1" customHeight="1" outlineLevel="1" x14ac:dyDescent="0.2">
      <c r="A358" s="62"/>
      <c r="B358" s="88"/>
      <c r="C358" s="68"/>
      <c r="D358" s="97"/>
      <c r="E358" s="6">
        <f t="shared" si="11"/>
        <v>5029</v>
      </c>
      <c r="F358" s="94"/>
      <c r="G358" s="35">
        <f t="shared" si="12"/>
        <v>4012.5</v>
      </c>
    </row>
    <row r="359" spans="1:7" s="2" customFormat="1" ht="26.1" hidden="1" customHeight="1" outlineLevel="1" x14ac:dyDescent="0.2">
      <c r="A359" s="60" t="s">
        <v>1439</v>
      </c>
      <c r="B359" s="86"/>
      <c r="C359" s="66" t="s">
        <v>1440</v>
      </c>
      <c r="D359" s="95" t="s">
        <v>824</v>
      </c>
      <c r="E359" s="6"/>
      <c r="F359" s="92" t="s">
        <v>404</v>
      </c>
      <c r="G359" s="35"/>
    </row>
    <row r="360" spans="1:7" ht="15" hidden="1" customHeight="1" outlineLevel="1" x14ac:dyDescent="0.2">
      <c r="A360" s="61"/>
      <c r="B360" s="87"/>
      <c r="C360" s="67"/>
      <c r="D360" s="96"/>
      <c r="E360" s="6"/>
      <c r="F360" s="93"/>
    </row>
    <row r="361" spans="1:7" s="2" customFormat="1" ht="111.9" hidden="1" customHeight="1" outlineLevel="1" x14ac:dyDescent="0.2">
      <c r="A361" s="62"/>
      <c r="B361" s="88"/>
      <c r="C361" s="68"/>
      <c r="D361" s="97"/>
      <c r="E361" s="6">
        <f t="shared" si="11"/>
        <v>7704</v>
      </c>
      <c r="F361" s="94"/>
      <c r="G361" s="35">
        <f t="shared" si="12"/>
        <v>6099</v>
      </c>
    </row>
    <row r="362" spans="1:7" s="2" customFormat="1" ht="26.1" hidden="1" customHeight="1" outlineLevel="1" x14ac:dyDescent="0.2">
      <c r="A362" s="60" t="s">
        <v>1441</v>
      </c>
      <c r="B362" s="86"/>
      <c r="C362" s="66" t="s">
        <v>1442</v>
      </c>
      <c r="D362" s="95" t="s">
        <v>401</v>
      </c>
      <c r="E362" s="6"/>
      <c r="F362" s="92" t="s">
        <v>95</v>
      </c>
      <c r="G362" s="35"/>
    </row>
    <row r="363" spans="1:7" ht="15" hidden="1" customHeight="1" outlineLevel="1" x14ac:dyDescent="0.2">
      <c r="A363" s="61"/>
      <c r="B363" s="87"/>
      <c r="C363" s="67"/>
      <c r="D363" s="96"/>
      <c r="E363" s="6"/>
      <c r="F363" s="93"/>
    </row>
    <row r="364" spans="1:7" s="2" customFormat="1" ht="111.9" hidden="1" customHeight="1" outlineLevel="1" x14ac:dyDescent="0.2">
      <c r="A364" s="62"/>
      <c r="B364" s="88"/>
      <c r="C364" s="68"/>
      <c r="D364" s="97"/>
      <c r="E364" s="6">
        <f t="shared" si="11"/>
        <v>5350</v>
      </c>
      <c r="F364" s="94"/>
      <c r="G364" s="35">
        <f t="shared" si="12"/>
        <v>4280</v>
      </c>
    </row>
    <row r="365" spans="1:7" s="2" customFormat="1" ht="26.1" hidden="1" customHeight="1" outlineLevel="1" x14ac:dyDescent="0.2">
      <c r="A365" s="60" t="s">
        <v>1443</v>
      </c>
      <c r="B365" s="86"/>
      <c r="C365" s="66" t="s">
        <v>1444</v>
      </c>
      <c r="D365" s="95" t="s">
        <v>203</v>
      </c>
      <c r="E365" s="6"/>
      <c r="F365" s="92" t="s">
        <v>231</v>
      </c>
      <c r="G365" s="35"/>
    </row>
    <row r="366" spans="1:7" ht="15" hidden="1" customHeight="1" outlineLevel="1" x14ac:dyDescent="0.2">
      <c r="A366" s="61"/>
      <c r="B366" s="87"/>
      <c r="C366" s="67"/>
      <c r="D366" s="96"/>
      <c r="E366" s="6"/>
      <c r="F366" s="93"/>
    </row>
    <row r="367" spans="1:7" s="2" customFormat="1" ht="111.9" hidden="1" customHeight="1" outlineLevel="1" x14ac:dyDescent="0.2">
      <c r="A367" s="62"/>
      <c r="B367" s="88"/>
      <c r="C367" s="68"/>
      <c r="D367" s="97"/>
      <c r="E367" s="6">
        <f t="shared" si="11"/>
        <v>12412</v>
      </c>
      <c r="F367" s="94"/>
      <c r="G367" s="35">
        <f t="shared" si="12"/>
        <v>11128</v>
      </c>
    </row>
    <row r="368" spans="1:7" s="2" customFormat="1" ht="26.1" hidden="1" customHeight="1" outlineLevel="1" x14ac:dyDescent="0.2">
      <c r="A368" s="60" t="s">
        <v>1445</v>
      </c>
      <c r="B368" s="86"/>
      <c r="C368" s="66" t="s">
        <v>1446</v>
      </c>
      <c r="D368" s="95" t="s">
        <v>231</v>
      </c>
      <c r="E368" s="6"/>
      <c r="F368" s="92" t="s">
        <v>419</v>
      </c>
      <c r="G368" s="35"/>
    </row>
    <row r="369" spans="1:7" ht="15" hidden="1" customHeight="1" outlineLevel="1" x14ac:dyDescent="0.2">
      <c r="A369" s="61"/>
      <c r="B369" s="87"/>
      <c r="C369" s="67"/>
      <c r="D369" s="96"/>
      <c r="E369" s="6"/>
      <c r="F369" s="93"/>
    </row>
    <row r="370" spans="1:7" s="2" customFormat="1" ht="111.9" hidden="1" customHeight="1" outlineLevel="1" x14ac:dyDescent="0.2">
      <c r="A370" s="62"/>
      <c r="B370" s="88"/>
      <c r="C370" s="68"/>
      <c r="D370" s="97"/>
      <c r="E370" s="6">
        <f t="shared" si="11"/>
        <v>11128</v>
      </c>
      <c r="F370" s="94"/>
      <c r="G370" s="35">
        <f t="shared" si="12"/>
        <v>8881</v>
      </c>
    </row>
    <row r="371" spans="1:7" ht="27.9" customHeight="1" collapsed="1" x14ac:dyDescent="0.2">
      <c r="A371" s="58" t="s">
        <v>1447</v>
      </c>
      <c r="B371" s="58"/>
      <c r="C371" s="58"/>
      <c r="D371" s="58"/>
      <c r="E371" s="13"/>
      <c r="F371" s="28"/>
      <c r="G371" s="38"/>
    </row>
    <row r="372" spans="1:7" ht="201.9" hidden="1" customHeight="1" outlineLevel="1" x14ac:dyDescent="0.2">
      <c r="A372" s="59" t="s">
        <v>1448</v>
      </c>
      <c r="B372" s="59"/>
      <c r="C372" s="59"/>
      <c r="D372" s="59"/>
      <c r="E372" s="13"/>
      <c r="F372" s="25"/>
      <c r="G372" s="38"/>
    </row>
    <row r="373" spans="1:7" ht="11.1" hidden="1" customHeight="1" outlineLevel="1" x14ac:dyDescent="0.2">
      <c r="F373" s="25"/>
      <c r="G373" s="38"/>
    </row>
    <row r="374" spans="1:7" s="2" customFormat="1" ht="26.1" hidden="1" customHeight="1" outlineLevel="1" x14ac:dyDescent="0.2">
      <c r="A374" s="60" t="s">
        <v>1449</v>
      </c>
      <c r="B374" s="86"/>
      <c r="C374" s="66" t="s">
        <v>1450</v>
      </c>
      <c r="D374" s="95" t="s">
        <v>404</v>
      </c>
      <c r="E374" s="30"/>
      <c r="F374" s="92" t="s">
        <v>1451</v>
      </c>
      <c r="G374" s="35"/>
    </row>
    <row r="375" spans="1:7" ht="15" hidden="1" customHeight="1" outlineLevel="1" x14ac:dyDescent="0.2">
      <c r="A375" s="61"/>
      <c r="B375" s="87"/>
      <c r="C375" s="67"/>
      <c r="D375" s="96"/>
      <c r="E375" s="30"/>
      <c r="F375" s="93"/>
    </row>
    <row r="376" spans="1:7" s="2" customFormat="1" ht="123" hidden="1" customHeight="1" outlineLevel="1" x14ac:dyDescent="0.2">
      <c r="A376" s="62"/>
      <c r="B376" s="88"/>
      <c r="C376" s="68"/>
      <c r="D376" s="97"/>
      <c r="E376" s="6">
        <f t="shared" si="11"/>
        <v>6099</v>
      </c>
      <c r="F376" s="94"/>
      <c r="G376" s="35">
        <f t="shared" si="12"/>
        <v>4761.5</v>
      </c>
    </row>
    <row r="377" spans="1:7" s="2" customFormat="1" ht="26.1" hidden="1" customHeight="1" outlineLevel="1" x14ac:dyDescent="0.2">
      <c r="A377" s="60" t="s">
        <v>1452</v>
      </c>
      <c r="B377" s="86"/>
      <c r="C377" s="66" t="s">
        <v>1453</v>
      </c>
      <c r="D377" s="95" t="s">
        <v>1435</v>
      </c>
      <c r="E377" s="6"/>
      <c r="F377" s="92" t="s">
        <v>1436</v>
      </c>
      <c r="G377" s="35"/>
    </row>
    <row r="378" spans="1:7" ht="15" hidden="1" customHeight="1" outlineLevel="1" x14ac:dyDescent="0.2">
      <c r="A378" s="61"/>
      <c r="B378" s="87"/>
      <c r="C378" s="67"/>
      <c r="D378" s="96"/>
      <c r="E378" s="6"/>
      <c r="F378" s="93"/>
    </row>
    <row r="379" spans="1:7" s="2" customFormat="1" ht="128.25" hidden="1" customHeight="1" outlineLevel="1" x14ac:dyDescent="0.2">
      <c r="A379" s="62"/>
      <c r="B379" s="88"/>
      <c r="C379" s="68"/>
      <c r="D379" s="97"/>
      <c r="E379" s="6">
        <f t="shared" si="11"/>
        <v>7276</v>
      </c>
      <c r="F379" s="94"/>
      <c r="G379" s="35">
        <f t="shared" si="12"/>
        <v>5831.5</v>
      </c>
    </row>
    <row r="380" spans="1:7" s="2" customFormat="1" ht="26.1" hidden="1" customHeight="1" outlineLevel="1" x14ac:dyDescent="0.2">
      <c r="A380" s="60" t="s">
        <v>1454</v>
      </c>
      <c r="B380" s="86"/>
      <c r="C380" s="66" t="s">
        <v>1455</v>
      </c>
      <c r="D380" s="95" t="s">
        <v>369</v>
      </c>
      <c r="E380" s="6"/>
      <c r="F380" s="92" t="s">
        <v>1062</v>
      </c>
      <c r="G380" s="35"/>
    </row>
    <row r="381" spans="1:7" ht="15" hidden="1" customHeight="1" outlineLevel="1" x14ac:dyDescent="0.2">
      <c r="A381" s="61"/>
      <c r="B381" s="87"/>
      <c r="C381" s="67"/>
      <c r="D381" s="96"/>
      <c r="E381" s="6"/>
      <c r="F381" s="93"/>
    </row>
    <row r="382" spans="1:7" s="2" customFormat="1" ht="122.25" hidden="1" customHeight="1" outlineLevel="1" x14ac:dyDescent="0.2">
      <c r="A382" s="62"/>
      <c r="B382" s="88"/>
      <c r="C382" s="68"/>
      <c r="D382" s="97"/>
      <c r="E382" s="6">
        <f t="shared" si="11"/>
        <v>11556</v>
      </c>
      <c r="F382" s="94"/>
      <c r="G382" s="35">
        <f t="shared" si="12"/>
        <v>9255.5</v>
      </c>
    </row>
    <row r="383" spans="1:7" s="2" customFormat="1" ht="26.1" hidden="1" customHeight="1" outlineLevel="1" x14ac:dyDescent="0.2">
      <c r="A383" s="60" t="s">
        <v>1456</v>
      </c>
      <c r="B383" s="86"/>
      <c r="C383" s="66" t="s">
        <v>1457</v>
      </c>
      <c r="D383" s="95" t="s">
        <v>764</v>
      </c>
      <c r="E383" s="6"/>
      <c r="F383" s="92" t="s">
        <v>1458</v>
      </c>
      <c r="G383" s="35"/>
    </row>
    <row r="384" spans="1:7" ht="15" hidden="1" customHeight="1" outlineLevel="1" x14ac:dyDescent="0.2">
      <c r="A384" s="61"/>
      <c r="B384" s="87"/>
      <c r="C384" s="67"/>
      <c r="D384" s="96"/>
      <c r="E384" s="6"/>
      <c r="F384" s="93"/>
    </row>
    <row r="385" spans="1:7" s="2" customFormat="1" ht="123.75" hidden="1" customHeight="1" outlineLevel="1" x14ac:dyDescent="0.2">
      <c r="A385" s="62"/>
      <c r="B385" s="88"/>
      <c r="C385" s="68"/>
      <c r="D385" s="97"/>
      <c r="E385" s="6">
        <f t="shared" ref="E385:E445" si="13">D383+D383*7%</f>
        <v>17762</v>
      </c>
      <c r="F385" s="94"/>
      <c r="G385" s="35">
        <f t="shared" ref="G385:G445" si="14">F383+F383*7%</f>
        <v>14284.5</v>
      </c>
    </row>
    <row r="386" spans="1:7" s="2" customFormat="1" ht="26.1" hidden="1" customHeight="1" outlineLevel="1" x14ac:dyDescent="0.2">
      <c r="A386" s="60" t="s">
        <v>1459</v>
      </c>
      <c r="B386" s="86"/>
      <c r="C386" s="66" t="s">
        <v>1460</v>
      </c>
      <c r="D386" s="95" t="s">
        <v>1461</v>
      </c>
      <c r="E386" s="6"/>
      <c r="F386" s="92" t="s">
        <v>1462</v>
      </c>
      <c r="G386" s="35"/>
    </row>
    <row r="387" spans="1:7" ht="15" hidden="1" customHeight="1" outlineLevel="1" x14ac:dyDescent="0.2">
      <c r="A387" s="61"/>
      <c r="B387" s="87"/>
      <c r="C387" s="67"/>
      <c r="D387" s="96"/>
      <c r="E387" s="6"/>
      <c r="F387" s="93"/>
    </row>
    <row r="388" spans="1:7" s="2" customFormat="1" ht="128.25" hidden="1" customHeight="1" outlineLevel="1" x14ac:dyDescent="0.2">
      <c r="A388" s="62"/>
      <c r="B388" s="88"/>
      <c r="C388" s="68"/>
      <c r="D388" s="97"/>
      <c r="E388" s="6">
        <f t="shared" si="13"/>
        <v>23219</v>
      </c>
      <c r="F388" s="94"/>
      <c r="G388" s="35">
        <f t="shared" si="14"/>
        <v>18564.5</v>
      </c>
    </row>
    <row r="389" spans="1:7" s="2" customFormat="1" ht="26.1" hidden="1" customHeight="1" outlineLevel="1" x14ac:dyDescent="0.2">
      <c r="A389" s="60" t="s">
        <v>1463</v>
      </c>
      <c r="B389" s="86"/>
      <c r="C389" s="66" t="s">
        <v>1464</v>
      </c>
      <c r="D389" s="95" t="s">
        <v>1465</v>
      </c>
      <c r="E389" s="6"/>
      <c r="F389" s="92" t="s">
        <v>1466</v>
      </c>
      <c r="G389" s="35"/>
    </row>
    <row r="390" spans="1:7" ht="15" hidden="1" customHeight="1" outlineLevel="1" x14ac:dyDescent="0.2">
      <c r="A390" s="61"/>
      <c r="B390" s="87"/>
      <c r="C390" s="67"/>
      <c r="D390" s="96"/>
      <c r="E390" s="6"/>
      <c r="F390" s="93"/>
    </row>
    <row r="391" spans="1:7" s="2" customFormat="1" ht="124.5" hidden="1" customHeight="1" outlineLevel="1" x14ac:dyDescent="0.2">
      <c r="A391" s="62"/>
      <c r="B391" s="88"/>
      <c r="C391" s="68"/>
      <c r="D391" s="97"/>
      <c r="E391" s="6">
        <f t="shared" si="13"/>
        <v>31672</v>
      </c>
      <c r="F391" s="94"/>
      <c r="G391" s="35">
        <f t="shared" si="14"/>
        <v>25359</v>
      </c>
    </row>
    <row r="392" spans="1:7" ht="27.9" customHeight="1" collapsed="1" x14ac:dyDescent="0.2">
      <c r="A392" s="58" t="s">
        <v>1467</v>
      </c>
      <c r="B392" s="58"/>
      <c r="C392" s="58"/>
      <c r="D392" s="58"/>
      <c r="E392" s="13"/>
      <c r="F392" s="28"/>
      <c r="G392" s="38"/>
    </row>
    <row r="393" spans="1:7" ht="201.9" hidden="1" customHeight="1" outlineLevel="1" x14ac:dyDescent="0.2">
      <c r="A393" s="59" t="s">
        <v>1468</v>
      </c>
      <c r="B393" s="59"/>
      <c r="C393" s="59"/>
      <c r="D393" s="59"/>
      <c r="E393" s="13"/>
      <c r="F393" s="25"/>
      <c r="G393" s="38"/>
    </row>
    <row r="394" spans="1:7" ht="11.1" hidden="1" customHeight="1" outlineLevel="1" x14ac:dyDescent="0.2">
      <c r="F394" s="25"/>
      <c r="G394" s="38"/>
    </row>
    <row r="395" spans="1:7" s="2" customFormat="1" ht="26.1" hidden="1" customHeight="1" outlineLevel="1" x14ac:dyDescent="0.2">
      <c r="A395" s="60" t="s">
        <v>1469</v>
      </c>
      <c r="B395" s="86"/>
      <c r="C395" s="66" t="s">
        <v>1470</v>
      </c>
      <c r="D395" s="95" t="s">
        <v>19</v>
      </c>
      <c r="E395" s="30"/>
      <c r="F395" s="92" t="s">
        <v>91</v>
      </c>
      <c r="G395" s="35"/>
    </row>
    <row r="396" spans="1:7" ht="15" hidden="1" customHeight="1" outlineLevel="1" x14ac:dyDescent="0.2">
      <c r="A396" s="61"/>
      <c r="B396" s="87"/>
      <c r="C396" s="67"/>
      <c r="D396" s="96"/>
      <c r="E396" s="30"/>
      <c r="F396" s="93"/>
    </row>
    <row r="397" spans="1:7" s="2" customFormat="1" ht="128.25" hidden="1" customHeight="1" outlineLevel="1" x14ac:dyDescent="0.2">
      <c r="A397" s="62"/>
      <c r="B397" s="88"/>
      <c r="C397" s="68"/>
      <c r="D397" s="97"/>
      <c r="E397" s="6">
        <f t="shared" si="13"/>
        <v>4066</v>
      </c>
      <c r="F397" s="94"/>
      <c r="G397" s="35">
        <f t="shared" si="14"/>
        <v>3263.5</v>
      </c>
    </row>
    <row r="398" spans="1:7" s="2" customFormat="1" ht="26.1" hidden="1" customHeight="1" outlineLevel="1" x14ac:dyDescent="0.2">
      <c r="A398" s="60" t="s">
        <v>1449</v>
      </c>
      <c r="B398" s="86"/>
      <c r="C398" s="66" t="s">
        <v>1471</v>
      </c>
      <c r="D398" s="95" t="s">
        <v>161</v>
      </c>
      <c r="E398" s="6"/>
      <c r="F398" s="92" t="s">
        <v>846</v>
      </c>
      <c r="G398" s="35"/>
    </row>
    <row r="399" spans="1:7" ht="15" hidden="1" customHeight="1" outlineLevel="1" x14ac:dyDescent="0.2">
      <c r="A399" s="61"/>
      <c r="B399" s="87"/>
      <c r="C399" s="67"/>
      <c r="D399" s="96"/>
      <c r="E399" s="6"/>
      <c r="F399" s="93"/>
    </row>
    <row r="400" spans="1:7" s="2" customFormat="1" ht="129.75" hidden="1" customHeight="1" outlineLevel="1" x14ac:dyDescent="0.2">
      <c r="A400" s="62"/>
      <c r="B400" s="88"/>
      <c r="C400" s="68"/>
      <c r="D400" s="97"/>
      <c r="E400" s="6">
        <f t="shared" si="13"/>
        <v>5564</v>
      </c>
      <c r="F400" s="94"/>
      <c r="G400" s="35">
        <f t="shared" si="14"/>
        <v>4440.5</v>
      </c>
    </row>
    <row r="401" spans="1:7" s="2" customFormat="1" ht="26.1" hidden="1" customHeight="1" outlineLevel="1" x14ac:dyDescent="0.2">
      <c r="A401" s="60" t="s">
        <v>1454</v>
      </c>
      <c r="B401" s="86"/>
      <c r="C401" s="66" t="s">
        <v>1472</v>
      </c>
      <c r="D401" s="95" t="s">
        <v>106</v>
      </c>
      <c r="E401" s="6"/>
      <c r="F401" s="92" t="s">
        <v>1473</v>
      </c>
      <c r="G401" s="35"/>
    </row>
    <row r="402" spans="1:7" ht="15" hidden="1" customHeight="1" outlineLevel="1" x14ac:dyDescent="0.2">
      <c r="A402" s="61"/>
      <c r="B402" s="87"/>
      <c r="C402" s="67"/>
      <c r="D402" s="96"/>
      <c r="E402" s="6"/>
      <c r="F402" s="93"/>
    </row>
    <row r="403" spans="1:7" s="2" customFormat="1" ht="124.5" hidden="1" customHeight="1" outlineLevel="1" x14ac:dyDescent="0.2">
      <c r="A403" s="62"/>
      <c r="B403" s="88"/>
      <c r="C403" s="68"/>
      <c r="D403" s="97"/>
      <c r="E403" s="6">
        <f t="shared" si="13"/>
        <v>10165</v>
      </c>
      <c r="F403" s="94"/>
      <c r="G403" s="35">
        <f t="shared" si="14"/>
        <v>8078.5</v>
      </c>
    </row>
    <row r="404" spans="1:7" ht="27.9" customHeight="1" collapsed="1" x14ac:dyDescent="0.2">
      <c r="A404" s="58" t="s">
        <v>1474</v>
      </c>
      <c r="B404" s="58"/>
      <c r="C404" s="58"/>
      <c r="D404" s="58"/>
      <c r="E404" s="13"/>
      <c r="F404" s="28"/>
      <c r="G404" s="38"/>
    </row>
    <row r="405" spans="1:7" ht="72" hidden="1" customHeight="1" outlineLevel="1" x14ac:dyDescent="0.2">
      <c r="A405" s="59" t="s">
        <v>1475</v>
      </c>
      <c r="B405" s="59"/>
      <c r="C405" s="59"/>
      <c r="D405" s="59"/>
      <c r="E405" s="13"/>
      <c r="F405" s="25"/>
      <c r="G405" s="38"/>
    </row>
    <row r="406" spans="1:7" ht="11.1" hidden="1" customHeight="1" outlineLevel="1" x14ac:dyDescent="0.2">
      <c r="F406" s="25"/>
      <c r="G406" s="38"/>
    </row>
    <row r="407" spans="1:7" s="2" customFormat="1" ht="26.1" hidden="1" customHeight="1" outlineLevel="1" x14ac:dyDescent="0.2">
      <c r="A407" s="60" t="s">
        <v>1476</v>
      </c>
      <c r="B407" s="86"/>
      <c r="C407" s="66" t="s">
        <v>1477</v>
      </c>
      <c r="D407" s="95" t="s">
        <v>277</v>
      </c>
      <c r="E407" s="30"/>
      <c r="F407" s="92" t="s">
        <v>658</v>
      </c>
      <c r="G407" s="35"/>
    </row>
    <row r="408" spans="1:7" ht="15" hidden="1" customHeight="1" outlineLevel="1" x14ac:dyDescent="0.2">
      <c r="A408" s="61"/>
      <c r="B408" s="87"/>
      <c r="C408" s="67"/>
      <c r="D408" s="96"/>
      <c r="E408" s="30"/>
      <c r="F408" s="93"/>
    </row>
    <row r="409" spans="1:7" s="2" customFormat="1" ht="111.9" hidden="1" customHeight="1" outlineLevel="1" x14ac:dyDescent="0.2">
      <c r="A409" s="62"/>
      <c r="B409" s="88"/>
      <c r="C409" s="68"/>
      <c r="D409" s="97"/>
      <c r="E409" s="6">
        <f t="shared" si="13"/>
        <v>15408</v>
      </c>
      <c r="F409" s="94"/>
      <c r="G409" s="35">
        <f t="shared" si="14"/>
        <v>12305</v>
      </c>
    </row>
    <row r="410" spans="1:7" s="2" customFormat="1" ht="26.1" hidden="1" customHeight="1" outlineLevel="1" x14ac:dyDescent="0.2">
      <c r="A410" s="60" t="s">
        <v>1478</v>
      </c>
      <c r="B410" s="86"/>
      <c r="C410" s="66" t="s">
        <v>1479</v>
      </c>
      <c r="D410" s="95" t="s">
        <v>1480</v>
      </c>
      <c r="E410" s="6"/>
      <c r="F410" s="92" t="s">
        <v>365</v>
      </c>
      <c r="G410" s="35"/>
    </row>
    <row r="411" spans="1:7" ht="15" hidden="1" customHeight="1" outlineLevel="1" x14ac:dyDescent="0.2">
      <c r="A411" s="61"/>
      <c r="B411" s="87"/>
      <c r="C411" s="67"/>
      <c r="D411" s="96"/>
      <c r="E411" s="6"/>
      <c r="F411" s="93"/>
    </row>
    <row r="412" spans="1:7" s="2" customFormat="1" ht="111.9" hidden="1" customHeight="1" outlineLevel="1" x14ac:dyDescent="0.2">
      <c r="A412" s="62"/>
      <c r="B412" s="88"/>
      <c r="C412" s="68"/>
      <c r="D412" s="97"/>
      <c r="E412" s="6">
        <f t="shared" si="13"/>
        <v>16906</v>
      </c>
      <c r="F412" s="94"/>
      <c r="G412" s="35">
        <f t="shared" si="14"/>
        <v>13535.5</v>
      </c>
    </row>
    <row r="413" spans="1:7" s="2" customFormat="1" ht="26.1" hidden="1" customHeight="1" outlineLevel="1" x14ac:dyDescent="0.2">
      <c r="A413" s="60" t="s">
        <v>1481</v>
      </c>
      <c r="B413" s="86"/>
      <c r="C413" s="66" t="s">
        <v>1482</v>
      </c>
      <c r="D413" s="95" t="s">
        <v>564</v>
      </c>
      <c r="E413" s="6"/>
      <c r="F413" s="92" t="s">
        <v>565</v>
      </c>
      <c r="G413" s="35"/>
    </row>
    <row r="414" spans="1:7" ht="15" hidden="1" customHeight="1" outlineLevel="1" x14ac:dyDescent="0.2">
      <c r="A414" s="61"/>
      <c r="B414" s="87"/>
      <c r="C414" s="67"/>
      <c r="D414" s="96"/>
      <c r="E414" s="6"/>
      <c r="F414" s="93"/>
    </row>
    <row r="415" spans="1:7" s="2" customFormat="1" ht="111.9" hidden="1" customHeight="1" outlineLevel="1" x14ac:dyDescent="0.2">
      <c r="A415" s="62"/>
      <c r="B415" s="88"/>
      <c r="C415" s="68"/>
      <c r="D415" s="97"/>
      <c r="E415" s="6">
        <f t="shared" si="13"/>
        <v>15301</v>
      </c>
      <c r="F415" s="94"/>
      <c r="G415" s="35">
        <f t="shared" si="14"/>
        <v>12198</v>
      </c>
    </row>
    <row r="416" spans="1:7" s="2" customFormat="1" ht="26.1" hidden="1" customHeight="1" outlineLevel="1" x14ac:dyDescent="0.2">
      <c r="A416" s="60" t="s">
        <v>1483</v>
      </c>
      <c r="B416" s="86"/>
      <c r="C416" s="66" t="s">
        <v>1484</v>
      </c>
      <c r="D416" s="95" t="s">
        <v>619</v>
      </c>
      <c r="E416" s="6"/>
      <c r="F416" s="92" t="s">
        <v>779</v>
      </c>
      <c r="G416" s="35"/>
    </row>
    <row r="417" spans="1:7" ht="15" hidden="1" customHeight="1" outlineLevel="1" x14ac:dyDescent="0.2">
      <c r="A417" s="61"/>
      <c r="B417" s="87"/>
      <c r="C417" s="67"/>
      <c r="D417" s="96"/>
      <c r="E417" s="6"/>
      <c r="F417" s="93"/>
    </row>
    <row r="418" spans="1:7" s="2" customFormat="1" ht="111.9" hidden="1" customHeight="1" outlineLevel="1" x14ac:dyDescent="0.2">
      <c r="A418" s="62"/>
      <c r="B418" s="88"/>
      <c r="C418" s="68"/>
      <c r="D418" s="97"/>
      <c r="E418" s="6">
        <f t="shared" si="13"/>
        <v>15836</v>
      </c>
      <c r="F418" s="94"/>
      <c r="G418" s="35">
        <f t="shared" si="14"/>
        <v>12626</v>
      </c>
    </row>
    <row r="419" spans="1:7" s="2" customFormat="1" ht="26.1" hidden="1" customHeight="1" outlineLevel="1" x14ac:dyDescent="0.2">
      <c r="A419" s="60" t="s">
        <v>1485</v>
      </c>
      <c r="B419" s="86"/>
      <c r="C419" s="66" t="s">
        <v>1486</v>
      </c>
      <c r="D419" s="95" t="s">
        <v>281</v>
      </c>
      <c r="E419" s="6"/>
      <c r="F419" s="92" t="s">
        <v>282</v>
      </c>
      <c r="G419" s="35"/>
    </row>
    <row r="420" spans="1:7" ht="15" hidden="1" customHeight="1" outlineLevel="1" x14ac:dyDescent="0.2">
      <c r="A420" s="61"/>
      <c r="B420" s="87"/>
      <c r="C420" s="67"/>
      <c r="D420" s="96"/>
      <c r="E420" s="6"/>
      <c r="F420" s="93"/>
    </row>
    <row r="421" spans="1:7" s="2" customFormat="1" ht="111.9" hidden="1" customHeight="1" outlineLevel="1" x14ac:dyDescent="0.2">
      <c r="A421" s="62"/>
      <c r="B421" s="88"/>
      <c r="C421" s="68"/>
      <c r="D421" s="97"/>
      <c r="E421" s="6">
        <f t="shared" si="13"/>
        <v>17334</v>
      </c>
      <c r="F421" s="94"/>
      <c r="G421" s="35">
        <f t="shared" si="14"/>
        <v>13803</v>
      </c>
    </row>
    <row r="422" spans="1:7" s="2" customFormat="1" ht="26.1" hidden="1" customHeight="1" outlineLevel="1" x14ac:dyDescent="0.2">
      <c r="A422" s="60" t="s">
        <v>1487</v>
      </c>
      <c r="B422" s="86"/>
      <c r="C422" s="66" t="s">
        <v>1488</v>
      </c>
      <c r="D422" s="95" t="s">
        <v>285</v>
      </c>
      <c r="E422" s="6"/>
      <c r="F422" s="92" t="s">
        <v>286</v>
      </c>
      <c r="G422" s="35"/>
    </row>
    <row r="423" spans="1:7" ht="15" hidden="1" customHeight="1" outlineLevel="1" x14ac:dyDescent="0.2">
      <c r="A423" s="61"/>
      <c r="B423" s="87"/>
      <c r="C423" s="67"/>
      <c r="D423" s="96"/>
      <c r="E423" s="6"/>
      <c r="F423" s="93"/>
    </row>
    <row r="424" spans="1:7" s="2" customFormat="1" ht="111.9" hidden="1" customHeight="1" outlineLevel="1" x14ac:dyDescent="0.2">
      <c r="A424" s="62"/>
      <c r="B424" s="88"/>
      <c r="C424" s="68"/>
      <c r="D424" s="97"/>
      <c r="E424" s="6">
        <f t="shared" si="13"/>
        <v>15622</v>
      </c>
      <c r="F424" s="94"/>
      <c r="G424" s="35">
        <f t="shared" si="14"/>
        <v>12465.5</v>
      </c>
    </row>
    <row r="425" spans="1:7" s="2" customFormat="1" ht="26.1" hidden="1" customHeight="1" outlineLevel="1" x14ac:dyDescent="0.2">
      <c r="A425" s="60" t="s">
        <v>1489</v>
      </c>
      <c r="B425" s="86"/>
      <c r="C425" s="66" t="s">
        <v>1490</v>
      </c>
      <c r="D425" s="95" t="s">
        <v>1491</v>
      </c>
      <c r="E425" s="6"/>
      <c r="F425" s="92" t="s">
        <v>290</v>
      </c>
      <c r="G425" s="35"/>
    </row>
    <row r="426" spans="1:7" ht="15" hidden="1" customHeight="1" outlineLevel="1" x14ac:dyDescent="0.2">
      <c r="A426" s="61"/>
      <c r="B426" s="87"/>
      <c r="C426" s="67"/>
      <c r="D426" s="96"/>
      <c r="E426" s="6"/>
      <c r="F426" s="93"/>
    </row>
    <row r="427" spans="1:7" s="2" customFormat="1" ht="111.9" hidden="1" customHeight="1" outlineLevel="1" x14ac:dyDescent="0.2">
      <c r="A427" s="62"/>
      <c r="B427" s="88"/>
      <c r="C427" s="68"/>
      <c r="D427" s="97"/>
      <c r="E427" s="6">
        <f t="shared" si="13"/>
        <v>15943</v>
      </c>
      <c r="F427" s="94"/>
      <c r="G427" s="35">
        <f t="shared" si="14"/>
        <v>12786.5</v>
      </c>
    </row>
    <row r="428" spans="1:7" s="2" customFormat="1" ht="26.1" hidden="1" customHeight="1" outlineLevel="1" x14ac:dyDescent="0.2">
      <c r="A428" s="60" t="s">
        <v>1492</v>
      </c>
      <c r="B428" s="86"/>
      <c r="C428" s="66" t="s">
        <v>1493</v>
      </c>
      <c r="D428" s="95" t="s">
        <v>596</v>
      </c>
      <c r="E428" s="6"/>
      <c r="F428" s="92" t="s">
        <v>109</v>
      </c>
      <c r="G428" s="35"/>
    </row>
    <row r="429" spans="1:7" ht="15" hidden="1" customHeight="1" outlineLevel="1" x14ac:dyDescent="0.2">
      <c r="A429" s="61"/>
      <c r="B429" s="87"/>
      <c r="C429" s="67"/>
      <c r="D429" s="96"/>
      <c r="E429" s="6"/>
      <c r="F429" s="93"/>
    </row>
    <row r="430" spans="1:7" s="2" customFormat="1" ht="111.9" hidden="1" customHeight="1" outlineLevel="1" x14ac:dyDescent="0.2">
      <c r="A430" s="62"/>
      <c r="B430" s="88"/>
      <c r="C430" s="68"/>
      <c r="D430" s="97"/>
      <c r="E430" s="6">
        <f t="shared" si="13"/>
        <v>17869</v>
      </c>
      <c r="F430" s="94"/>
      <c r="G430" s="35">
        <f t="shared" si="14"/>
        <v>14338</v>
      </c>
    </row>
    <row r="431" spans="1:7" s="2" customFormat="1" ht="26.1" hidden="1" customHeight="1" outlineLevel="1" x14ac:dyDescent="0.2">
      <c r="A431" s="60" t="s">
        <v>1494</v>
      </c>
      <c r="B431" s="86"/>
      <c r="C431" s="66" t="s">
        <v>1495</v>
      </c>
      <c r="D431" s="95" t="s">
        <v>259</v>
      </c>
      <c r="E431" s="6"/>
      <c r="F431" s="92" t="s">
        <v>1496</v>
      </c>
      <c r="G431" s="35"/>
    </row>
    <row r="432" spans="1:7" ht="15" hidden="1" customHeight="1" outlineLevel="1" x14ac:dyDescent="0.2">
      <c r="A432" s="61"/>
      <c r="B432" s="87"/>
      <c r="C432" s="67"/>
      <c r="D432" s="96"/>
      <c r="E432" s="6"/>
      <c r="F432" s="93"/>
    </row>
    <row r="433" spans="1:7" s="2" customFormat="1" ht="111.9" hidden="1" customHeight="1" outlineLevel="1" x14ac:dyDescent="0.2">
      <c r="A433" s="62"/>
      <c r="B433" s="88"/>
      <c r="C433" s="68"/>
      <c r="D433" s="97"/>
      <c r="E433" s="6">
        <f t="shared" si="13"/>
        <v>16264</v>
      </c>
      <c r="F433" s="94"/>
      <c r="G433" s="35">
        <f t="shared" si="14"/>
        <v>13000.5</v>
      </c>
    </row>
    <row r="434" spans="1:7" s="2" customFormat="1" ht="26.1" hidden="1" customHeight="1" outlineLevel="1" x14ac:dyDescent="0.2">
      <c r="A434" s="60" t="s">
        <v>1497</v>
      </c>
      <c r="B434" s="86"/>
      <c r="C434" s="66" t="s">
        <v>1498</v>
      </c>
      <c r="D434" s="95" t="s">
        <v>271</v>
      </c>
      <c r="E434" s="6"/>
      <c r="F434" s="92" t="s">
        <v>272</v>
      </c>
      <c r="G434" s="35"/>
    </row>
    <row r="435" spans="1:7" ht="15" hidden="1" customHeight="1" outlineLevel="1" x14ac:dyDescent="0.2">
      <c r="A435" s="61"/>
      <c r="B435" s="87"/>
      <c r="C435" s="67"/>
      <c r="D435" s="96"/>
      <c r="E435" s="6"/>
      <c r="F435" s="93"/>
    </row>
    <row r="436" spans="1:7" s="2" customFormat="1" ht="111.9" hidden="1" customHeight="1" outlineLevel="1" x14ac:dyDescent="0.2">
      <c r="A436" s="62"/>
      <c r="B436" s="88"/>
      <c r="C436" s="68"/>
      <c r="D436" s="97"/>
      <c r="E436" s="6">
        <f t="shared" si="13"/>
        <v>16692</v>
      </c>
      <c r="F436" s="94"/>
      <c r="G436" s="35">
        <f t="shared" si="14"/>
        <v>13321.5</v>
      </c>
    </row>
    <row r="437" spans="1:7" s="2" customFormat="1" ht="26.1" hidden="1" customHeight="1" outlineLevel="1" x14ac:dyDescent="0.2">
      <c r="A437" s="60" t="s">
        <v>1499</v>
      </c>
      <c r="B437" s="86"/>
      <c r="C437" s="66" t="s">
        <v>1500</v>
      </c>
      <c r="D437" s="95" t="s">
        <v>1501</v>
      </c>
      <c r="E437" s="6"/>
      <c r="F437" s="92" t="s">
        <v>1502</v>
      </c>
      <c r="G437" s="35"/>
    </row>
    <row r="438" spans="1:7" ht="15" hidden="1" customHeight="1" outlineLevel="1" x14ac:dyDescent="0.2">
      <c r="A438" s="61"/>
      <c r="B438" s="87"/>
      <c r="C438" s="67"/>
      <c r="D438" s="96"/>
      <c r="E438" s="6"/>
      <c r="F438" s="93"/>
    </row>
    <row r="439" spans="1:7" s="2" customFormat="1" ht="111.9" hidden="1" customHeight="1" outlineLevel="1" x14ac:dyDescent="0.2">
      <c r="A439" s="62"/>
      <c r="B439" s="88"/>
      <c r="C439" s="68"/>
      <c r="D439" s="97"/>
      <c r="E439" s="6">
        <f t="shared" si="13"/>
        <v>31886</v>
      </c>
      <c r="F439" s="94"/>
      <c r="G439" s="35">
        <f t="shared" si="14"/>
        <v>25519.5</v>
      </c>
    </row>
    <row r="440" spans="1:7" s="2" customFormat="1" ht="26.1" hidden="1" customHeight="1" outlineLevel="1" x14ac:dyDescent="0.2">
      <c r="A440" s="60" t="s">
        <v>1503</v>
      </c>
      <c r="B440" s="86"/>
      <c r="C440" s="66" t="s">
        <v>1504</v>
      </c>
      <c r="D440" s="95" t="s">
        <v>300</v>
      </c>
      <c r="E440" s="6"/>
      <c r="F440" s="92" t="s">
        <v>301</v>
      </c>
      <c r="G440" s="35"/>
    </row>
    <row r="441" spans="1:7" ht="15" hidden="1" customHeight="1" outlineLevel="1" x14ac:dyDescent="0.2">
      <c r="A441" s="61"/>
      <c r="B441" s="87"/>
      <c r="C441" s="67"/>
      <c r="D441" s="96"/>
      <c r="E441" s="6"/>
      <c r="F441" s="93"/>
    </row>
    <row r="442" spans="1:7" s="2" customFormat="1" ht="111.9" hidden="1" customHeight="1" outlineLevel="1" x14ac:dyDescent="0.2">
      <c r="A442" s="62"/>
      <c r="B442" s="88"/>
      <c r="C442" s="68"/>
      <c r="D442" s="97"/>
      <c r="E442" s="6">
        <f t="shared" si="13"/>
        <v>34989</v>
      </c>
      <c r="F442" s="94"/>
      <c r="G442" s="35">
        <f t="shared" si="14"/>
        <v>27927</v>
      </c>
    </row>
    <row r="443" spans="1:7" s="2" customFormat="1" ht="26.1" hidden="1" customHeight="1" outlineLevel="1" x14ac:dyDescent="0.2">
      <c r="A443" s="60" t="s">
        <v>1505</v>
      </c>
      <c r="B443" s="86"/>
      <c r="C443" s="66" t="s">
        <v>1506</v>
      </c>
      <c r="D443" s="95" t="s">
        <v>1507</v>
      </c>
      <c r="E443" s="6"/>
      <c r="F443" s="92" t="s">
        <v>1508</v>
      </c>
      <c r="G443" s="35"/>
    </row>
    <row r="444" spans="1:7" ht="15" hidden="1" customHeight="1" outlineLevel="1" x14ac:dyDescent="0.2">
      <c r="A444" s="61"/>
      <c r="B444" s="87"/>
      <c r="C444" s="67"/>
      <c r="D444" s="96"/>
      <c r="E444" s="6"/>
      <c r="F444" s="93"/>
    </row>
    <row r="445" spans="1:7" s="2" customFormat="1" ht="111.9" hidden="1" customHeight="1" outlineLevel="1" x14ac:dyDescent="0.2">
      <c r="A445" s="62"/>
      <c r="B445" s="88"/>
      <c r="C445" s="68"/>
      <c r="D445" s="97"/>
      <c r="E445" s="6">
        <f t="shared" si="13"/>
        <v>31137</v>
      </c>
      <c r="F445" s="94"/>
      <c r="G445" s="35">
        <f t="shared" si="14"/>
        <v>24931</v>
      </c>
    </row>
    <row r="446" spans="1:7" s="2" customFormat="1" ht="26.1" hidden="1" customHeight="1" outlineLevel="1" x14ac:dyDescent="0.2">
      <c r="A446" s="60" t="s">
        <v>1509</v>
      </c>
      <c r="B446" s="86"/>
      <c r="C446" s="66" t="s">
        <v>1510</v>
      </c>
      <c r="D446" s="95" t="s">
        <v>1511</v>
      </c>
      <c r="E446" s="6"/>
      <c r="F446" s="92" t="s">
        <v>1512</v>
      </c>
      <c r="G446" s="35"/>
    </row>
    <row r="447" spans="1:7" ht="15" hidden="1" customHeight="1" outlineLevel="1" x14ac:dyDescent="0.2">
      <c r="A447" s="61"/>
      <c r="B447" s="87"/>
      <c r="C447" s="67"/>
      <c r="D447" s="96"/>
      <c r="E447" s="6"/>
      <c r="F447" s="93"/>
    </row>
    <row r="448" spans="1:7" s="2" customFormat="1" ht="111.9" hidden="1" customHeight="1" outlineLevel="1" x14ac:dyDescent="0.2">
      <c r="A448" s="62"/>
      <c r="B448" s="88"/>
      <c r="C448" s="68"/>
      <c r="D448" s="97"/>
      <c r="E448" s="6">
        <f t="shared" ref="E448:E508" si="15">D446+D446*7%</f>
        <v>32314</v>
      </c>
      <c r="F448" s="94"/>
      <c r="G448" s="35">
        <f t="shared" ref="G448:G508" si="16">F446+F446*7%</f>
        <v>25840.5</v>
      </c>
    </row>
    <row r="449" spans="1:7" s="2" customFormat="1" ht="26.1" hidden="1" customHeight="1" outlineLevel="1" x14ac:dyDescent="0.2">
      <c r="A449" s="60" t="s">
        <v>1513</v>
      </c>
      <c r="B449" s="86"/>
      <c r="C449" s="66" t="s">
        <v>1514</v>
      </c>
      <c r="D449" s="95" t="s">
        <v>1515</v>
      </c>
      <c r="E449" s="6"/>
      <c r="F449" s="92" t="s">
        <v>1516</v>
      </c>
      <c r="G449" s="35"/>
    </row>
    <row r="450" spans="1:7" ht="15" hidden="1" customHeight="1" outlineLevel="1" x14ac:dyDescent="0.2">
      <c r="A450" s="61"/>
      <c r="B450" s="87"/>
      <c r="C450" s="67"/>
      <c r="D450" s="96"/>
      <c r="E450" s="6"/>
      <c r="F450" s="93"/>
    </row>
    <row r="451" spans="1:7" s="2" customFormat="1" ht="111.9" hidden="1" customHeight="1" outlineLevel="1" x14ac:dyDescent="0.2">
      <c r="A451" s="62"/>
      <c r="B451" s="88"/>
      <c r="C451" s="68"/>
      <c r="D451" s="97"/>
      <c r="E451" s="6">
        <f t="shared" si="15"/>
        <v>36166</v>
      </c>
      <c r="F451" s="94"/>
      <c r="G451" s="35">
        <f t="shared" si="16"/>
        <v>28943.5</v>
      </c>
    </row>
    <row r="452" spans="1:7" s="2" customFormat="1" ht="26.1" hidden="1" customHeight="1" outlineLevel="1" x14ac:dyDescent="0.2">
      <c r="A452" s="60" t="s">
        <v>1517</v>
      </c>
      <c r="B452" s="86"/>
      <c r="C452" s="66" t="s">
        <v>1518</v>
      </c>
      <c r="D452" s="95" t="s">
        <v>1403</v>
      </c>
      <c r="E452" s="6"/>
      <c r="F452" s="92" t="s">
        <v>1519</v>
      </c>
      <c r="G452" s="35"/>
    </row>
    <row r="453" spans="1:7" ht="15" hidden="1" customHeight="1" outlineLevel="1" x14ac:dyDescent="0.2">
      <c r="A453" s="61"/>
      <c r="B453" s="87"/>
      <c r="C453" s="67"/>
      <c r="D453" s="96"/>
      <c r="E453" s="6"/>
      <c r="F453" s="93"/>
    </row>
    <row r="454" spans="1:7" s="2" customFormat="1" ht="111.9" hidden="1" customHeight="1" outlineLevel="1" x14ac:dyDescent="0.2">
      <c r="A454" s="62"/>
      <c r="B454" s="88"/>
      <c r="C454" s="68"/>
      <c r="D454" s="97"/>
      <c r="E454" s="6">
        <f t="shared" si="15"/>
        <v>32849</v>
      </c>
      <c r="F454" s="94"/>
      <c r="G454" s="35">
        <f t="shared" si="16"/>
        <v>26268.5</v>
      </c>
    </row>
    <row r="455" spans="1:7" s="2" customFormat="1" ht="26.1" hidden="1" customHeight="1" outlineLevel="1" x14ac:dyDescent="0.2">
      <c r="A455" s="60" t="s">
        <v>1520</v>
      </c>
      <c r="B455" s="86"/>
      <c r="C455" s="66" t="s">
        <v>1521</v>
      </c>
      <c r="D455" s="95" t="s">
        <v>293</v>
      </c>
      <c r="E455" s="6"/>
      <c r="F455" s="92" t="s">
        <v>294</v>
      </c>
      <c r="G455" s="35"/>
    </row>
    <row r="456" spans="1:7" ht="15" hidden="1" customHeight="1" outlineLevel="1" x14ac:dyDescent="0.2">
      <c r="A456" s="61"/>
      <c r="B456" s="87"/>
      <c r="C456" s="67"/>
      <c r="D456" s="96"/>
      <c r="E456" s="6"/>
      <c r="F456" s="93"/>
    </row>
    <row r="457" spans="1:7" s="2" customFormat="1" ht="111.9" hidden="1" customHeight="1" outlineLevel="1" x14ac:dyDescent="0.2">
      <c r="A457" s="62"/>
      <c r="B457" s="88"/>
      <c r="C457" s="68"/>
      <c r="D457" s="97"/>
      <c r="E457" s="6">
        <f t="shared" si="15"/>
        <v>33705</v>
      </c>
      <c r="F457" s="94"/>
      <c r="G457" s="35">
        <f t="shared" si="16"/>
        <v>26910.5</v>
      </c>
    </row>
    <row r="458" spans="1:7" s="2" customFormat="1" ht="26.1" hidden="1" customHeight="1" outlineLevel="1" x14ac:dyDescent="0.2">
      <c r="A458" s="60" t="s">
        <v>1522</v>
      </c>
      <c r="B458" s="86"/>
      <c r="C458" s="66" t="s">
        <v>1523</v>
      </c>
      <c r="D458" s="95" t="s">
        <v>1222</v>
      </c>
      <c r="E458" s="6"/>
      <c r="F458" s="92" t="s">
        <v>1223</v>
      </c>
      <c r="G458" s="35"/>
    </row>
    <row r="459" spans="1:7" ht="15" hidden="1" customHeight="1" outlineLevel="1" x14ac:dyDescent="0.2">
      <c r="A459" s="61"/>
      <c r="B459" s="87"/>
      <c r="C459" s="67"/>
      <c r="D459" s="96"/>
      <c r="E459" s="6"/>
      <c r="F459" s="93"/>
    </row>
    <row r="460" spans="1:7" s="2" customFormat="1" ht="111.9" hidden="1" customHeight="1" outlineLevel="1" x14ac:dyDescent="0.2">
      <c r="A460" s="62"/>
      <c r="B460" s="88"/>
      <c r="C460" s="68"/>
      <c r="D460" s="97"/>
      <c r="E460" s="6">
        <f t="shared" si="15"/>
        <v>54356</v>
      </c>
      <c r="F460" s="94"/>
      <c r="G460" s="35">
        <f t="shared" si="16"/>
        <v>43495.5</v>
      </c>
    </row>
    <row r="461" spans="1:7" s="2" customFormat="1" ht="26.1" hidden="1" customHeight="1" outlineLevel="1" x14ac:dyDescent="0.2">
      <c r="A461" s="60" t="s">
        <v>1524</v>
      </c>
      <c r="B461" s="86"/>
      <c r="C461" s="66" t="s">
        <v>1525</v>
      </c>
      <c r="D461" s="95" t="s">
        <v>1226</v>
      </c>
      <c r="E461" s="6"/>
      <c r="F461" s="92" t="s">
        <v>1227</v>
      </c>
      <c r="G461" s="35"/>
    </row>
    <row r="462" spans="1:7" ht="15" hidden="1" customHeight="1" outlineLevel="1" x14ac:dyDescent="0.2">
      <c r="A462" s="61"/>
      <c r="B462" s="87"/>
      <c r="C462" s="67"/>
      <c r="D462" s="96"/>
      <c r="E462" s="6"/>
      <c r="F462" s="93"/>
    </row>
    <row r="463" spans="1:7" s="2" customFormat="1" ht="111.9" hidden="1" customHeight="1" outlineLevel="1" x14ac:dyDescent="0.2">
      <c r="A463" s="62"/>
      <c r="B463" s="88"/>
      <c r="C463" s="68"/>
      <c r="D463" s="97"/>
      <c r="E463" s="6">
        <f t="shared" si="15"/>
        <v>49434</v>
      </c>
      <c r="F463" s="94"/>
      <c r="G463" s="35">
        <f t="shared" si="16"/>
        <v>39483</v>
      </c>
    </row>
    <row r="464" spans="1:7" ht="27.9" customHeight="1" collapsed="1" x14ac:dyDescent="0.2">
      <c r="A464" s="58" t="s">
        <v>1526</v>
      </c>
      <c r="B464" s="58"/>
      <c r="C464" s="58"/>
      <c r="D464" s="58"/>
      <c r="F464" s="28"/>
      <c r="G464" s="38"/>
    </row>
    <row r="465" spans="1:7" ht="48" hidden="1" customHeight="1" outlineLevel="1" x14ac:dyDescent="0.2">
      <c r="A465" s="59" t="s">
        <v>1296</v>
      </c>
      <c r="B465" s="59"/>
      <c r="C465" s="59"/>
      <c r="D465" s="59"/>
      <c r="F465" s="25"/>
      <c r="G465" s="38"/>
    </row>
    <row r="466" spans="1:7" ht="11.1" hidden="1" customHeight="1" outlineLevel="1" x14ac:dyDescent="0.2">
      <c r="F466" s="25"/>
      <c r="G466" s="38"/>
    </row>
    <row r="467" spans="1:7" s="2" customFormat="1" ht="26.1" hidden="1" customHeight="1" outlineLevel="1" x14ac:dyDescent="0.2">
      <c r="A467" s="60" t="s">
        <v>1527</v>
      </c>
      <c r="B467" s="86"/>
      <c r="C467" s="72" t="s">
        <v>1298</v>
      </c>
      <c r="D467" s="95" t="s">
        <v>122</v>
      </c>
      <c r="E467" s="30"/>
      <c r="F467" s="92" t="s">
        <v>168</v>
      </c>
      <c r="G467" s="35"/>
    </row>
    <row r="468" spans="1:7" ht="11.1" hidden="1" customHeight="1" outlineLevel="1" x14ac:dyDescent="0.2">
      <c r="A468" s="61"/>
      <c r="B468" s="87"/>
      <c r="C468" s="73"/>
      <c r="D468" s="96"/>
      <c r="E468" s="30"/>
      <c r="F468" s="93"/>
    </row>
    <row r="469" spans="1:7" s="2" customFormat="1" ht="111.9" hidden="1" customHeight="1" outlineLevel="1" x14ac:dyDescent="0.2">
      <c r="A469" s="62"/>
      <c r="B469" s="88"/>
      <c r="C469" s="74"/>
      <c r="D469" s="97"/>
      <c r="E469" s="6">
        <f t="shared" si="15"/>
        <v>856</v>
      </c>
      <c r="F469" s="94"/>
      <c r="G469" s="35">
        <f t="shared" si="16"/>
        <v>642</v>
      </c>
    </row>
    <row r="470" spans="1:7" ht="27.9" customHeight="1" collapsed="1" x14ac:dyDescent="0.2">
      <c r="A470" s="58" t="s">
        <v>1528</v>
      </c>
      <c r="B470" s="58"/>
      <c r="C470" s="58"/>
      <c r="D470" s="58"/>
      <c r="F470" s="28"/>
      <c r="G470" s="38"/>
    </row>
    <row r="471" spans="1:7" ht="72" hidden="1" customHeight="1" outlineLevel="1" x14ac:dyDescent="0.2">
      <c r="A471" s="59" t="s">
        <v>1475</v>
      </c>
      <c r="B471" s="59"/>
      <c r="C471" s="59"/>
      <c r="D471" s="59"/>
      <c r="F471" s="25"/>
      <c r="G471" s="38"/>
    </row>
    <row r="472" spans="1:7" ht="11.1" hidden="1" customHeight="1" outlineLevel="1" x14ac:dyDescent="0.2">
      <c r="F472" s="25"/>
      <c r="G472" s="38"/>
    </row>
    <row r="473" spans="1:7" s="2" customFormat="1" ht="26.1" hidden="1" customHeight="1" outlineLevel="1" x14ac:dyDescent="0.2">
      <c r="A473" s="60" t="s">
        <v>1476</v>
      </c>
      <c r="B473" s="86"/>
      <c r="C473" s="66" t="s">
        <v>1529</v>
      </c>
      <c r="D473" s="95" t="s">
        <v>368</v>
      </c>
      <c r="E473" s="30"/>
      <c r="F473" s="92" t="s">
        <v>369</v>
      </c>
      <c r="G473" s="35"/>
    </row>
    <row r="474" spans="1:7" ht="15" hidden="1" customHeight="1" outlineLevel="1" x14ac:dyDescent="0.2">
      <c r="A474" s="61"/>
      <c r="B474" s="87"/>
      <c r="C474" s="67"/>
      <c r="D474" s="96"/>
      <c r="E474" s="30"/>
      <c r="F474" s="93"/>
    </row>
    <row r="475" spans="1:7" s="2" customFormat="1" ht="111.9" hidden="1" customHeight="1" outlineLevel="1" x14ac:dyDescent="0.2">
      <c r="A475" s="62"/>
      <c r="B475" s="88"/>
      <c r="C475" s="68"/>
      <c r="D475" s="97"/>
      <c r="E475" s="6">
        <f t="shared" si="15"/>
        <v>14445</v>
      </c>
      <c r="F475" s="94"/>
      <c r="G475" s="35">
        <f t="shared" si="16"/>
        <v>11556</v>
      </c>
    </row>
    <row r="476" spans="1:7" s="2" customFormat="1" ht="26.1" hidden="1" customHeight="1" outlineLevel="1" x14ac:dyDescent="0.2">
      <c r="A476" s="60" t="s">
        <v>1483</v>
      </c>
      <c r="B476" s="86"/>
      <c r="C476" s="66" t="s">
        <v>1530</v>
      </c>
      <c r="D476" s="95" t="s">
        <v>255</v>
      </c>
      <c r="E476" s="6"/>
      <c r="F476" s="92" t="s">
        <v>256</v>
      </c>
      <c r="G476" s="35"/>
    </row>
    <row r="477" spans="1:7" ht="15" hidden="1" customHeight="1" outlineLevel="1" x14ac:dyDescent="0.2">
      <c r="A477" s="61"/>
      <c r="B477" s="87"/>
      <c r="C477" s="67"/>
      <c r="D477" s="96"/>
      <c r="E477" s="6"/>
      <c r="F477" s="93"/>
    </row>
    <row r="478" spans="1:7" s="2" customFormat="1" ht="111.9" hidden="1" customHeight="1" outlineLevel="1" x14ac:dyDescent="0.2">
      <c r="A478" s="62"/>
      <c r="B478" s="88"/>
      <c r="C478" s="68"/>
      <c r="D478" s="97"/>
      <c r="E478" s="6">
        <f t="shared" si="15"/>
        <v>14766</v>
      </c>
      <c r="F478" s="94"/>
      <c r="G478" s="35">
        <f t="shared" si="16"/>
        <v>11823.5</v>
      </c>
    </row>
    <row r="479" spans="1:7" s="2" customFormat="1" ht="26.1" hidden="1" customHeight="1" outlineLevel="1" x14ac:dyDescent="0.2">
      <c r="A479" s="60" t="s">
        <v>1489</v>
      </c>
      <c r="B479" s="86"/>
      <c r="C479" s="66" t="s">
        <v>1531</v>
      </c>
      <c r="D479" s="95" t="s">
        <v>513</v>
      </c>
      <c r="E479" s="6"/>
      <c r="F479" s="92" t="s">
        <v>268</v>
      </c>
      <c r="G479" s="35"/>
    </row>
    <row r="480" spans="1:7" ht="15" hidden="1" customHeight="1" outlineLevel="1" x14ac:dyDescent="0.2">
      <c r="A480" s="61"/>
      <c r="B480" s="87"/>
      <c r="C480" s="67"/>
      <c r="D480" s="96"/>
      <c r="E480" s="6"/>
      <c r="F480" s="93"/>
    </row>
    <row r="481" spans="1:7" s="2" customFormat="1" ht="111.9" hidden="1" customHeight="1" outlineLevel="1" x14ac:dyDescent="0.2">
      <c r="A481" s="62"/>
      <c r="B481" s="88"/>
      <c r="C481" s="68"/>
      <c r="D481" s="97"/>
      <c r="E481" s="6">
        <f t="shared" si="15"/>
        <v>15087</v>
      </c>
      <c r="F481" s="94"/>
      <c r="G481" s="35">
        <f t="shared" si="16"/>
        <v>12091</v>
      </c>
    </row>
    <row r="482" spans="1:7" s="2" customFormat="1" ht="26.1" hidden="1" customHeight="1" outlineLevel="1" x14ac:dyDescent="0.2">
      <c r="A482" s="60" t="s">
        <v>1497</v>
      </c>
      <c r="B482" s="86"/>
      <c r="C482" s="66" t="s">
        <v>1532</v>
      </c>
      <c r="D482" s="95" t="s">
        <v>575</v>
      </c>
      <c r="E482" s="6"/>
      <c r="F482" s="92" t="s">
        <v>1533</v>
      </c>
      <c r="G482" s="35"/>
    </row>
    <row r="483" spans="1:7" ht="15" hidden="1" customHeight="1" outlineLevel="1" x14ac:dyDescent="0.2">
      <c r="A483" s="61"/>
      <c r="B483" s="87"/>
      <c r="C483" s="67"/>
      <c r="D483" s="96"/>
      <c r="E483" s="6"/>
      <c r="F483" s="93"/>
    </row>
    <row r="484" spans="1:7" s="2" customFormat="1" ht="111.9" hidden="1" customHeight="1" outlineLevel="1" x14ac:dyDescent="0.2">
      <c r="A484" s="62"/>
      <c r="B484" s="88"/>
      <c r="C484" s="68"/>
      <c r="D484" s="97"/>
      <c r="E484" s="6">
        <f t="shared" si="15"/>
        <v>15515</v>
      </c>
      <c r="F484" s="94"/>
      <c r="G484" s="35">
        <f t="shared" si="16"/>
        <v>12358.5</v>
      </c>
    </row>
    <row r="485" spans="1:7" s="2" customFormat="1" ht="26.1" hidden="1" customHeight="1" outlineLevel="1" x14ac:dyDescent="0.2">
      <c r="A485" s="60" t="s">
        <v>1499</v>
      </c>
      <c r="B485" s="86"/>
      <c r="C485" s="66" t="s">
        <v>1534</v>
      </c>
      <c r="D485" s="95" t="s">
        <v>1535</v>
      </c>
      <c r="E485" s="6"/>
      <c r="F485" s="92" t="s">
        <v>1536</v>
      </c>
      <c r="G485" s="35"/>
    </row>
    <row r="486" spans="1:7" ht="15" hidden="1" customHeight="1" outlineLevel="1" x14ac:dyDescent="0.2">
      <c r="A486" s="61"/>
      <c r="B486" s="87"/>
      <c r="C486" s="67"/>
      <c r="D486" s="96"/>
      <c r="E486" s="6"/>
      <c r="F486" s="93"/>
    </row>
    <row r="487" spans="1:7" s="2" customFormat="1" ht="111.9" hidden="1" customHeight="1" outlineLevel="1" x14ac:dyDescent="0.2">
      <c r="A487" s="62"/>
      <c r="B487" s="88"/>
      <c r="C487" s="68"/>
      <c r="D487" s="97"/>
      <c r="E487" s="6">
        <f t="shared" si="15"/>
        <v>29960</v>
      </c>
      <c r="F487" s="94"/>
      <c r="G487" s="35">
        <f t="shared" si="16"/>
        <v>23914.5</v>
      </c>
    </row>
    <row r="488" spans="1:7" s="2" customFormat="1" ht="26.1" hidden="1" customHeight="1" outlineLevel="1" x14ac:dyDescent="0.2">
      <c r="A488" s="60" t="s">
        <v>1509</v>
      </c>
      <c r="B488" s="86"/>
      <c r="C488" s="66" t="s">
        <v>1537</v>
      </c>
      <c r="D488" s="95" t="s">
        <v>477</v>
      </c>
      <c r="E488" s="6"/>
      <c r="F488" s="92" t="s">
        <v>478</v>
      </c>
      <c r="G488" s="35"/>
    </row>
    <row r="489" spans="1:7" ht="15" hidden="1" customHeight="1" outlineLevel="1" x14ac:dyDescent="0.2">
      <c r="A489" s="61"/>
      <c r="B489" s="87"/>
      <c r="C489" s="67"/>
      <c r="D489" s="96"/>
      <c r="E489" s="6"/>
      <c r="F489" s="93"/>
    </row>
    <row r="490" spans="1:7" s="2" customFormat="1" ht="111.9" hidden="1" customHeight="1" outlineLevel="1" x14ac:dyDescent="0.2">
      <c r="A490" s="62"/>
      <c r="B490" s="88"/>
      <c r="C490" s="68"/>
      <c r="D490" s="97"/>
      <c r="E490" s="6">
        <f t="shared" si="15"/>
        <v>30602</v>
      </c>
      <c r="F490" s="94"/>
      <c r="G490" s="35">
        <f t="shared" si="16"/>
        <v>24449.5</v>
      </c>
    </row>
    <row r="491" spans="1:7" s="2" customFormat="1" ht="26.1" hidden="1" customHeight="1" outlineLevel="1" x14ac:dyDescent="0.2">
      <c r="A491" s="60" t="s">
        <v>1520</v>
      </c>
      <c r="B491" s="86"/>
      <c r="C491" s="66" t="s">
        <v>1538</v>
      </c>
      <c r="D491" s="95" t="s">
        <v>1539</v>
      </c>
      <c r="E491" s="6"/>
      <c r="F491" s="92" t="s">
        <v>357</v>
      </c>
      <c r="G491" s="35"/>
    </row>
    <row r="492" spans="1:7" ht="15" hidden="1" customHeight="1" outlineLevel="1" x14ac:dyDescent="0.2">
      <c r="A492" s="61"/>
      <c r="B492" s="87"/>
      <c r="C492" s="67"/>
      <c r="D492" s="96"/>
      <c r="E492" s="6"/>
      <c r="F492" s="93"/>
    </row>
    <row r="493" spans="1:7" s="2" customFormat="1" ht="111.9" hidden="1" customHeight="1" outlineLevel="1" x14ac:dyDescent="0.2">
      <c r="A493" s="62"/>
      <c r="B493" s="88"/>
      <c r="C493" s="68"/>
      <c r="D493" s="97"/>
      <c r="E493" s="6">
        <f t="shared" si="15"/>
        <v>31351</v>
      </c>
      <c r="F493" s="94"/>
      <c r="G493" s="35">
        <f t="shared" si="16"/>
        <v>25038</v>
      </c>
    </row>
    <row r="494" spans="1:7" ht="27.9" customHeight="1" collapsed="1" x14ac:dyDescent="0.2">
      <c r="A494" s="58" t="s">
        <v>1540</v>
      </c>
      <c r="B494" s="58"/>
      <c r="C494" s="58"/>
      <c r="D494" s="58"/>
      <c r="E494" s="13"/>
      <c r="F494" s="28"/>
      <c r="G494" s="38"/>
    </row>
    <row r="495" spans="1:7" ht="48" hidden="1" customHeight="1" outlineLevel="1" x14ac:dyDescent="0.2">
      <c r="A495" s="59" t="s">
        <v>1541</v>
      </c>
      <c r="B495" s="59"/>
      <c r="C495" s="59"/>
      <c r="D495" s="59"/>
      <c r="E495" s="13"/>
      <c r="F495" s="25"/>
      <c r="G495" s="38"/>
    </row>
    <row r="496" spans="1:7" ht="11.1" hidden="1" customHeight="1" outlineLevel="1" x14ac:dyDescent="0.2">
      <c r="F496" s="25"/>
      <c r="G496" s="38"/>
    </row>
    <row r="497" spans="1:7" s="2" customFormat="1" ht="26.1" hidden="1" customHeight="1" outlineLevel="1" x14ac:dyDescent="0.2">
      <c r="A497" s="60" t="s">
        <v>1542</v>
      </c>
      <c r="B497" s="86"/>
      <c r="C497" s="66" t="s">
        <v>1543</v>
      </c>
      <c r="D497" s="95" t="s">
        <v>1544</v>
      </c>
      <c r="E497" s="30"/>
      <c r="F497" s="92" t="s">
        <v>1545</v>
      </c>
      <c r="G497" s="35"/>
    </row>
    <row r="498" spans="1:7" ht="11.1" hidden="1" customHeight="1" outlineLevel="1" x14ac:dyDescent="0.2">
      <c r="A498" s="61"/>
      <c r="B498" s="87"/>
      <c r="C498" s="67"/>
      <c r="D498" s="96"/>
      <c r="E498" s="30"/>
      <c r="F498" s="93"/>
    </row>
    <row r="499" spans="1:7" s="2" customFormat="1" ht="111.9" hidden="1" customHeight="1" outlineLevel="1" x14ac:dyDescent="0.2">
      <c r="A499" s="62"/>
      <c r="B499" s="88"/>
      <c r="C499" s="68"/>
      <c r="D499" s="97"/>
      <c r="E499" s="6">
        <f t="shared" si="15"/>
        <v>45689</v>
      </c>
      <c r="F499" s="94"/>
      <c r="G499" s="35">
        <f t="shared" si="16"/>
        <v>38413</v>
      </c>
    </row>
    <row r="500" spans="1:7" s="2" customFormat="1" ht="26.1" hidden="1" customHeight="1" outlineLevel="1" x14ac:dyDescent="0.2">
      <c r="A500" s="60" t="s">
        <v>1546</v>
      </c>
      <c r="B500" s="86"/>
      <c r="C500" s="66" t="s">
        <v>1547</v>
      </c>
      <c r="D500" s="95" t="s">
        <v>1548</v>
      </c>
      <c r="E500" s="6"/>
      <c r="F500" s="92" t="s">
        <v>1549</v>
      </c>
      <c r="G500" s="35"/>
    </row>
    <row r="501" spans="1:7" ht="11.1" hidden="1" customHeight="1" outlineLevel="1" x14ac:dyDescent="0.2">
      <c r="A501" s="61"/>
      <c r="B501" s="87"/>
      <c r="C501" s="67"/>
      <c r="D501" s="96"/>
      <c r="E501" s="6"/>
      <c r="F501" s="93"/>
    </row>
    <row r="502" spans="1:7" s="2" customFormat="1" ht="111.9" hidden="1" customHeight="1" outlineLevel="1" x14ac:dyDescent="0.2">
      <c r="A502" s="62"/>
      <c r="B502" s="88"/>
      <c r="C502" s="68"/>
      <c r="D502" s="97"/>
      <c r="E502" s="6">
        <f t="shared" si="15"/>
        <v>47508</v>
      </c>
      <c r="F502" s="94"/>
      <c r="G502" s="35">
        <f t="shared" si="16"/>
        <v>39911</v>
      </c>
    </row>
    <row r="503" spans="1:7" ht="27.9" customHeight="1" collapsed="1" x14ac:dyDescent="0.2">
      <c r="A503" s="113" t="s">
        <v>1550</v>
      </c>
      <c r="B503" s="113"/>
      <c r="C503" s="113"/>
      <c r="D503" s="113"/>
      <c r="E503" s="13"/>
      <c r="F503" s="40"/>
      <c r="G503" s="38"/>
    </row>
    <row r="504" spans="1:7" ht="167.1" hidden="1" customHeight="1" outlineLevel="1" x14ac:dyDescent="0.2">
      <c r="A504" s="114" t="s">
        <v>1551</v>
      </c>
      <c r="B504" s="114"/>
      <c r="C504" s="114"/>
      <c r="D504" s="114"/>
      <c r="E504" s="13"/>
      <c r="F504" s="41"/>
      <c r="G504" s="38"/>
    </row>
    <row r="505" spans="1:7" ht="11.1" hidden="1" customHeight="1" outlineLevel="1" x14ac:dyDescent="0.2">
      <c r="A505" s="42"/>
      <c r="B505" s="42"/>
      <c r="C505" s="42"/>
      <c r="D505" s="41"/>
      <c r="E505" s="32"/>
      <c r="F505" s="41"/>
      <c r="G505" s="38"/>
    </row>
    <row r="506" spans="1:7" s="2" customFormat="1" ht="26.1" hidden="1" customHeight="1" outlineLevel="1" x14ac:dyDescent="0.2">
      <c r="A506" s="98" t="s">
        <v>1552</v>
      </c>
      <c r="B506" s="101"/>
      <c r="C506" s="104" t="s">
        <v>1553</v>
      </c>
      <c r="D506" s="107" t="s">
        <v>282</v>
      </c>
      <c r="E506" s="30"/>
      <c r="F506" s="110" t="s">
        <v>411</v>
      </c>
      <c r="G506" s="35"/>
    </row>
    <row r="507" spans="1:7" ht="63" hidden="1" customHeight="1" outlineLevel="1" x14ac:dyDescent="0.2">
      <c r="A507" s="99"/>
      <c r="B507" s="102"/>
      <c r="C507" s="105"/>
      <c r="D507" s="108"/>
      <c r="E507" s="33"/>
      <c r="F507" s="111"/>
    </row>
    <row r="508" spans="1:7" s="2" customFormat="1" ht="111.9" hidden="1" customHeight="1" outlineLevel="1" x14ac:dyDescent="0.2">
      <c r="A508" s="100"/>
      <c r="B508" s="103"/>
      <c r="C508" s="106"/>
      <c r="D508" s="109"/>
      <c r="E508" s="6">
        <f t="shared" si="15"/>
        <v>13803</v>
      </c>
      <c r="F508" s="112"/>
      <c r="G508" s="35">
        <f t="shared" si="16"/>
        <v>11021</v>
      </c>
    </row>
    <row r="509" spans="1:7" s="2" customFormat="1" ht="26.1" hidden="1" customHeight="1" outlineLevel="1" x14ac:dyDescent="0.2">
      <c r="A509" s="98" t="s">
        <v>1554</v>
      </c>
      <c r="B509" s="101"/>
      <c r="C509" s="104" t="s">
        <v>1555</v>
      </c>
      <c r="D509" s="107" t="s">
        <v>230</v>
      </c>
      <c r="E509" s="6"/>
      <c r="F509" s="110" t="s">
        <v>231</v>
      </c>
      <c r="G509" s="35"/>
    </row>
    <row r="510" spans="1:7" ht="63" hidden="1" customHeight="1" outlineLevel="1" x14ac:dyDescent="0.2">
      <c r="A510" s="99"/>
      <c r="B510" s="102"/>
      <c r="C510" s="105"/>
      <c r="D510" s="108"/>
      <c r="E510" s="6"/>
      <c r="F510" s="111"/>
    </row>
    <row r="511" spans="1:7" s="2" customFormat="1" ht="111.9" hidden="1" customHeight="1" outlineLevel="1" x14ac:dyDescent="0.2">
      <c r="A511" s="100"/>
      <c r="B511" s="103"/>
      <c r="C511" s="106"/>
      <c r="D511" s="109"/>
      <c r="E511" s="6">
        <f t="shared" ref="E511:E544" si="17">D509+D509*7%</f>
        <v>13910</v>
      </c>
      <c r="F511" s="112"/>
      <c r="G511" s="35">
        <f t="shared" ref="G511:G520" si="18">F509+F509*7%</f>
        <v>11128</v>
      </c>
    </row>
    <row r="512" spans="1:7" s="2" customFormat="1" ht="26.1" hidden="1" customHeight="1" outlineLevel="1" x14ac:dyDescent="0.2">
      <c r="A512" s="98" t="s">
        <v>1556</v>
      </c>
      <c r="B512" s="101"/>
      <c r="C512" s="104" t="s">
        <v>1557</v>
      </c>
      <c r="D512" s="107" t="s">
        <v>1082</v>
      </c>
      <c r="E512" s="6"/>
      <c r="F512" s="110" t="s">
        <v>366</v>
      </c>
      <c r="G512" s="35"/>
    </row>
    <row r="513" spans="1:7" ht="63" hidden="1" customHeight="1" outlineLevel="1" x14ac:dyDescent="0.2">
      <c r="A513" s="99"/>
      <c r="B513" s="102"/>
      <c r="C513" s="105"/>
      <c r="D513" s="108"/>
      <c r="E513" s="6"/>
      <c r="F513" s="111"/>
    </row>
    <row r="514" spans="1:7" s="2" customFormat="1" ht="111.9" hidden="1" customHeight="1" outlineLevel="1" x14ac:dyDescent="0.2">
      <c r="A514" s="100"/>
      <c r="B514" s="103"/>
      <c r="C514" s="106"/>
      <c r="D514" s="109"/>
      <c r="E514" s="6">
        <f t="shared" si="17"/>
        <v>14231</v>
      </c>
      <c r="F514" s="112"/>
      <c r="G514" s="35">
        <f t="shared" si="18"/>
        <v>11395.5</v>
      </c>
    </row>
    <row r="515" spans="1:7" s="2" customFormat="1" ht="26.1" hidden="1" customHeight="1" outlineLevel="1" x14ac:dyDescent="0.2">
      <c r="A515" s="98" t="s">
        <v>1558</v>
      </c>
      <c r="B515" s="101"/>
      <c r="C515" s="104" t="s">
        <v>1559</v>
      </c>
      <c r="D515" s="107" t="s">
        <v>564</v>
      </c>
      <c r="E515" s="6"/>
      <c r="F515" s="110" t="s">
        <v>565</v>
      </c>
      <c r="G515" s="35"/>
    </row>
    <row r="516" spans="1:7" ht="63" hidden="1" customHeight="1" outlineLevel="1" x14ac:dyDescent="0.2">
      <c r="A516" s="99"/>
      <c r="B516" s="102"/>
      <c r="C516" s="105"/>
      <c r="D516" s="108"/>
      <c r="E516" s="6"/>
      <c r="F516" s="111"/>
    </row>
    <row r="517" spans="1:7" s="2" customFormat="1" ht="111.9" hidden="1" customHeight="1" outlineLevel="1" x14ac:dyDescent="0.2">
      <c r="A517" s="100"/>
      <c r="B517" s="103"/>
      <c r="C517" s="106"/>
      <c r="D517" s="109"/>
      <c r="E517" s="6">
        <f t="shared" si="17"/>
        <v>15301</v>
      </c>
      <c r="F517" s="112"/>
      <c r="G517" s="35">
        <f t="shared" si="18"/>
        <v>12198</v>
      </c>
    </row>
    <row r="518" spans="1:7" s="2" customFormat="1" ht="14.25" hidden="1" customHeight="1" outlineLevel="1" x14ac:dyDescent="0.2">
      <c r="A518" s="98" t="s">
        <v>1560</v>
      </c>
      <c r="B518" s="101"/>
      <c r="C518" s="104" t="s">
        <v>1561</v>
      </c>
      <c r="D518" s="107" t="s">
        <v>1491</v>
      </c>
      <c r="E518" s="6"/>
      <c r="F518" s="110" t="s">
        <v>105</v>
      </c>
      <c r="G518" s="35"/>
    </row>
    <row r="519" spans="1:7" ht="27" hidden="1" customHeight="1" outlineLevel="1" x14ac:dyDescent="0.2">
      <c r="A519" s="99"/>
      <c r="B519" s="102"/>
      <c r="C519" s="105"/>
      <c r="D519" s="108"/>
      <c r="E519" s="6"/>
      <c r="F519" s="111"/>
    </row>
    <row r="520" spans="1:7" s="2" customFormat="1" ht="156.75" hidden="1" customHeight="1" outlineLevel="1" x14ac:dyDescent="0.2">
      <c r="A520" s="100"/>
      <c r="B520" s="103"/>
      <c r="C520" s="106"/>
      <c r="D520" s="109"/>
      <c r="E520" s="6">
        <f t="shared" si="17"/>
        <v>15943</v>
      </c>
      <c r="F520" s="112"/>
      <c r="G520" s="35">
        <f t="shared" si="18"/>
        <v>12733</v>
      </c>
    </row>
    <row r="521" spans="1:7" ht="27.9" customHeight="1" collapsed="1" x14ac:dyDescent="0.2">
      <c r="A521" s="113" t="s">
        <v>1562</v>
      </c>
      <c r="B521" s="113"/>
      <c r="C521" s="113"/>
      <c r="D521" s="113"/>
      <c r="E521" s="13"/>
      <c r="F521" s="40"/>
      <c r="G521" s="38"/>
    </row>
    <row r="522" spans="1:7" ht="167.1" hidden="1" customHeight="1" outlineLevel="1" x14ac:dyDescent="0.2">
      <c r="A522" s="59" t="s">
        <v>1563</v>
      </c>
      <c r="B522" s="59"/>
      <c r="C522" s="59"/>
      <c r="D522" s="59"/>
      <c r="E522" s="13"/>
      <c r="F522" s="25"/>
      <c r="G522" s="38"/>
    </row>
    <row r="523" spans="1:7" ht="11.1" hidden="1" customHeight="1" outlineLevel="1" x14ac:dyDescent="0.2">
      <c r="E523" s="32"/>
      <c r="F523" s="25"/>
      <c r="G523" s="38"/>
    </row>
    <row r="524" spans="1:7" s="2" customFormat="1" ht="26.1" hidden="1" customHeight="1" outlineLevel="1" x14ac:dyDescent="0.2">
      <c r="A524" s="60" t="s">
        <v>1564</v>
      </c>
      <c r="B524" s="86"/>
      <c r="C524" s="72" t="s">
        <v>1565</v>
      </c>
      <c r="D524" s="95" t="s">
        <v>1376</v>
      </c>
      <c r="E524" s="30"/>
      <c r="F524" s="92" t="s">
        <v>1566</v>
      </c>
      <c r="G524" s="35"/>
    </row>
    <row r="525" spans="1:7" ht="63" hidden="1" customHeight="1" outlineLevel="1" x14ac:dyDescent="0.2">
      <c r="A525" s="61"/>
      <c r="B525" s="87"/>
      <c r="C525" s="73"/>
      <c r="D525" s="96"/>
      <c r="E525" s="33"/>
      <c r="F525" s="93"/>
      <c r="G525" s="35">
        <f>F524+F524*7%</f>
        <v>8506.5</v>
      </c>
    </row>
    <row r="526" spans="1:7" s="2" customFormat="1" ht="111.9" hidden="1" customHeight="1" outlineLevel="1" x14ac:dyDescent="0.2">
      <c r="A526" s="62"/>
      <c r="B526" s="88"/>
      <c r="C526" s="74"/>
      <c r="D526" s="97"/>
      <c r="E526" s="6">
        <f t="shared" si="17"/>
        <v>10593</v>
      </c>
      <c r="F526" s="94"/>
      <c r="G526" s="35"/>
    </row>
    <row r="527" spans="1:7" s="2" customFormat="1" ht="26.1" hidden="1" customHeight="1" outlineLevel="1" x14ac:dyDescent="0.2">
      <c r="A527" s="60" t="s">
        <v>1567</v>
      </c>
      <c r="B527" s="86"/>
      <c r="C527" s="72" t="s">
        <v>1568</v>
      </c>
      <c r="D527" s="95" t="s">
        <v>227</v>
      </c>
      <c r="E527" s="6"/>
      <c r="F527" s="92" t="s">
        <v>228</v>
      </c>
      <c r="G527" s="35"/>
    </row>
    <row r="528" spans="1:7" ht="63" hidden="1" customHeight="1" outlineLevel="1" x14ac:dyDescent="0.2">
      <c r="A528" s="61"/>
      <c r="B528" s="87"/>
      <c r="C528" s="73"/>
      <c r="D528" s="96"/>
      <c r="E528" s="6"/>
      <c r="F528" s="93"/>
      <c r="G528" s="35">
        <f t="shared" ref="G528:G543" si="19">F527+F527*7%</f>
        <v>8560</v>
      </c>
    </row>
    <row r="529" spans="1:7" s="2" customFormat="1" ht="111.9" hidden="1" customHeight="1" outlineLevel="1" x14ac:dyDescent="0.2">
      <c r="A529" s="62"/>
      <c r="B529" s="88"/>
      <c r="C529" s="74"/>
      <c r="D529" s="97"/>
      <c r="E529" s="6">
        <f t="shared" si="17"/>
        <v>10700</v>
      </c>
      <c r="F529" s="94"/>
      <c r="G529" s="35"/>
    </row>
    <row r="530" spans="1:7" s="2" customFormat="1" ht="26.1" hidden="1" customHeight="1" outlineLevel="1" x14ac:dyDescent="0.2">
      <c r="A530" s="60" t="s">
        <v>1569</v>
      </c>
      <c r="B530" s="86"/>
      <c r="C530" s="72" t="s">
        <v>1570</v>
      </c>
      <c r="D530" s="95" t="s">
        <v>717</v>
      </c>
      <c r="E530" s="6"/>
      <c r="F530" s="92" t="s">
        <v>710</v>
      </c>
      <c r="G530" s="35"/>
    </row>
    <row r="531" spans="1:7" ht="63" hidden="1" customHeight="1" outlineLevel="1" x14ac:dyDescent="0.2">
      <c r="A531" s="61"/>
      <c r="B531" s="87"/>
      <c r="C531" s="73"/>
      <c r="D531" s="96"/>
      <c r="E531" s="6"/>
      <c r="F531" s="93"/>
      <c r="G531" s="35">
        <f t="shared" si="19"/>
        <v>8667</v>
      </c>
    </row>
    <row r="532" spans="1:7" s="2" customFormat="1" ht="111.9" hidden="1" customHeight="1" outlineLevel="1" x14ac:dyDescent="0.2">
      <c r="A532" s="62"/>
      <c r="B532" s="88"/>
      <c r="C532" s="74"/>
      <c r="D532" s="97"/>
      <c r="E532" s="6">
        <f t="shared" si="17"/>
        <v>10807</v>
      </c>
      <c r="F532" s="94"/>
      <c r="G532" s="35"/>
    </row>
    <row r="533" spans="1:7" s="2" customFormat="1" ht="26.1" hidden="1" customHeight="1" outlineLevel="1" x14ac:dyDescent="0.2">
      <c r="A533" s="60" t="s">
        <v>1571</v>
      </c>
      <c r="B533" s="86"/>
      <c r="C533" s="72" t="s">
        <v>1572</v>
      </c>
      <c r="D533" s="95" t="s">
        <v>231</v>
      </c>
      <c r="E533" s="6"/>
      <c r="F533" s="92" t="s">
        <v>419</v>
      </c>
      <c r="G533" s="35"/>
    </row>
    <row r="534" spans="1:7" ht="63" hidden="1" customHeight="1" outlineLevel="1" x14ac:dyDescent="0.2">
      <c r="A534" s="61"/>
      <c r="B534" s="87"/>
      <c r="C534" s="73"/>
      <c r="D534" s="96"/>
      <c r="E534" s="6"/>
      <c r="F534" s="93"/>
      <c r="G534" s="35">
        <f t="shared" si="19"/>
        <v>8881</v>
      </c>
    </row>
    <row r="535" spans="1:7" s="2" customFormat="1" ht="111.9" hidden="1" customHeight="1" outlineLevel="1" x14ac:dyDescent="0.2">
      <c r="A535" s="62"/>
      <c r="B535" s="88"/>
      <c r="C535" s="74"/>
      <c r="D535" s="97"/>
      <c r="E535" s="6">
        <f t="shared" si="17"/>
        <v>11128</v>
      </c>
      <c r="F535" s="94"/>
      <c r="G535" s="35"/>
    </row>
    <row r="536" spans="1:7" s="2" customFormat="1" ht="26.1" hidden="1" customHeight="1" outlineLevel="1" x14ac:dyDescent="0.2">
      <c r="A536" s="60" t="s">
        <v>1573</v>
      </c>
      <c r="B536" s="86"/>
      <c r="C536" s="72" t="s">
        <v>1574</v>
      </c>
      <c r="D536" s="95" t="s">
        <v>231</v>
      </c>
      <c r="E536" s="6"/>
      <c r="F536" s="92" t="s">
        <v>1575</v>
      </c>
      <c r="G536" s="35"/>
    </row>
    <row r="537" spans="1:7" ht="63" hidden="1" customHeight="1" outlineLevel="1" x14ac:dyDescent="0.2">
      <c r="A537" s="61"/>
      <c r="B537" s="87"/>
      <c r="C537" s="73"/>
      <c r="D537" s="96"/>
      <c r="E537" s="6"/>
      <c r="F537" s="93"/>
      <c r="G537" s="35">
        <f t="shared" si="19"/>
        <v>8934.5</v>
      </c>
    </row>
    <row r="538" spans="1:7" s="2" customFormat="1" ht="111.9" hidden="1" customHeight="1" outlineLevel="1" x14ac:dyDescent="0.2">
      <c r="A538" s="62"/>
      <c r="B538" s="88"/>
      <c r="C538" s="74"/>
      <c r="D538" s="97"/>
      <c r="E538" s="6">
        <f t="shared" si="17"/>
        <v>11128</v>
      </c>
      <c r="F538" s="94"/>
      <c r="G538" s="35"/>
    </row>
    <row r="539" spans="1:7" s="2" customFormat="1" ht="26.1" hidden="1" customHeight="1" outlineLevel="1" x14ac:dyDescent="0.2">
      <c r="A539" s="60" t="s">
        <v>1576</v>
      </c>
      <c r="B539" s="86"/>
      <c r="C539" s="72" t="s">
        <v>1577</v>
      </c>
      <c r="D539" s="95" t="s">
        <v>689</v>
      </c>
      <c r="E539" s="6"/>
      <c r="F539" s="92" t="s">
        <v>1578</v>
      </c>
      <c r="G539" s="35"/>
    </row>
    <row r="540" spans="1:7" ht="63" hidden="1" customHeight="1" outlineLevel="1" x14ac:dyDescent="0.2">
      <c r="A540" s="61"/>
      <c r="B540" s="87"/>
      <c r="C540" s="73"/>
      <c r="D540" s="96"/>
      <c r="E540" s="6"/>
      <c r="F540" s="93"/>
      <c r="G540" s="35">
        <f t="shared" si="19"/>
        <v>9041.5</v>
      </c>
    </row>
    <row r="541" spans="1:7" s="2" customFormat="1" ht="111.9" hidden="1" customHeight="1" outlineLevel="1" x14ac:dyDescent="0.2">
      <c r="A541" s="62"/>
      <c r="B541" s="88"/>
      <c r="C541" s="74"/>
      <c r="D541" s="97"/>
      <c r="E541" s="6">
        <f t="shared" si="17"/>
        <v>11342</v>
      </c>
      <c r="F541" s="94"/>
      <c r="G541" s="35"/>
    </row>
    <row r="542" spans="1:7" s="2" customFormat="1" ht="26.1" hidden="1" customHeight="1" outlineLevel="1" x14ac:dyDescent="0.2">
      <c r="A542" s="60" t="s">
        <v>1579</v>
      </c>
      <c r="B542" s="86"/>
      <c r="C542" s="72" t="s">
        <v>1580</v>
      </c>
      <c r="D542" s="95" t="s">
        <v>714</v>
      </c>
      <c r="E542" s="6"/>
      <c r="F542" s="92" t="s">
        <v>715</v>
      </c>
      <c r="G542" s="35"/>
    </row>
    <row r="543" spans="1:7" ht="63" hidden="1" customHeight="1" outlineLevel="1" x14ac:dyDescent="0.2">
      <c r="A543" s="61"/>
      <c r="B543" s="87"/>
      <c r="C543" s="73"/>
      <c r="D543" s="96"/>
      <c r="E543" s="6"/>
      <c r="F543" s="93"/>
      <c r="G543" s="35">
        <f t="shared" si="19"/>
        <v>9309</v>
      </c>
    </row>
    <row r="544" spans="1:7" s="2" customFormat="1" ht="111.9" hidden="1" customHeight="1" outlineLevel="1" x14ac:dyDescent="0.2">
      <c r="A544" s="62"/>
      <c r="B544" s="88"/>
      <c r="C544" s="74"/>
      <c r="D544" s="97"/>
      <c r="E544" s="6">
        <f t="shared" si="17"/>
        <v>11663</v>
      </c>
      <c r="F544" s="94"/>
      <c r="G544" s="35"/>
    </row>
    <row r="545" spans="7:7" ht="11.4" customHeight="1" x14ac:dyDescent="0.2">
      <c r="G545" s="38"/>
    </row>
    <row r="546" spans="7:7" ht="11.4" customHeight="1" x14ac:dyDescent="0.2">
      <c r="G546" s="38"/>
    </row>
    <row r="547" spans="7:7" ht="11.4" customHeight="1" x14ac:dyDescent="0.2">
      <c r="G547" s="38"/>
    </row>
    <row r="548" spans="7:7" ht="11.4" customHeight="1" x14ac:dyDescent="0.2">
      <c r="G548" s="38"/>
    </row>
    <row r="549" spans="7:7" ht="11.4" customHeight="1" x14ac:dyDescent="0.2">
      <c r="G549" s="38"/>
    </row>
    <row r="550" spans="7:7" ht="11.4" customHeight="1" x14ac:dyDescent="0.2">
      <c r="G550" s="38"/>
    </row>
    <row r="551" spans="7:7" ht="11.4" customHeight="1" x14ac:dyDescent="0.2">
      <c r="G551" s="38"/>
    </row>
    <row r="552" spans="7:7" ht="11.4" customHeight="1" x14ac:dyDescent="0.2">
      <c r="G552" s="38"/>
    </row>
    <row r="553" spans="7:7" ht="11.4" customHeight="1" x14ac:dyDescent="0.2">
      <c r="G553" s="38"/>
    </row>
    <row r="554" spans="7:7" ht="11.4" customHeight="1" x14ac:dyDescent="0.2">
      <c r="G554" s="38"/>
    </row>
    <row r="555" spans="7:7" ht="11.4" customHeight="1" x14ac:dyDescent="0.2">
      <c r="G555" s="38"/>
    </row>
    <row r="556" spans="7:7" ht="11.4" customHeight="1" x14ac:dyDescent="0.2">
      <c r="G556" s="38"/>
    </row>
    <row r="557" spans="7:7" ht="11.4" customHeight="1" x14ac:dyDescent="0.2">
      <c r="G557" s="38"/>
    </row>
    <row r="558" spans="7:7" ht="11.4" customHeight="1" x14ac:dyDescent="0.2">
      <c r="G558" s="38"/>
    </row>
    <row r="559" spans="7:7" ht="11.4" customHeight="1" x14ac:dyDescent="0.2">
      <c r="G559" s="38"/>
    </row>
    <row r="560" spans="7:7" ht="11.4" customHeight="1" x14ac:dyDescent="0.2">
      <c r="G560" s="38"/>
    </row>
    <row r="561" spans="7:7" ht="11.4" customHeight="1" x14ac:dyDescent="0.2">
      <c r="G561" s="38"/>
    </row>
    <row r="562" spans="7:7" ht="11.4" customHeight="1" x14ac:dyDescent="0.2">
      <c r="G562" s="38"/>
    </row>
    <row r="563" spans="7:7" ht="11.4" customHeight="1" x14ac:dyDescent="0.2">
      <c r="G563" s="38"/>
    </row>
    <row r="564" spans="7:7" ht="11.4" customHeight="1" x14ac:dyDescent="0.2">
      <c r="G564" s="38"/>
    </row>
    <row r="565" spans="7:7" ht="11.4" customHeight="1" x14ac:dyDescent="0.2">
      <c r="G565" s="38"/>
    </row>
    <row r="566" spans="7:7" ht="11.4" customHeight="1" x14ac:dyDescent="0.2">
      <c r="G566" s="38"/>
    </row>
    <row r="567" spans="7:7" ht="11.4" customHeight="1" x14ac:dyDescent="0.2">
      <c r="G567" s="38"/>
    </row>
    <row r="568" spans="7:7" ht="11.4" customHeight="1" x14ac:dyDescent="0.2">
      <c r="G568" s="38"/>
    </row>
    <row r="569" spans="7:7" ht="11.4" customHeight="1" x14ac:dyDescent="0.2">
      <c r="G569" s="38"/>
    </row>
    <row r="570" spans="7:7" ht="11.4" customHeight="1" x14ac:dyDescent="0.2">
      <c r="G570" s="38"/>
    </row>
    <row r="571" spans="7:7" ht="11.4" customHeight="1" x14ac:dyDescent="0.2">
      <c r="G571" s="38"/>
    </row>
    <row r="572" spans="7:7" ht="11.4" customHeight="1" x14ac:dyDescent="0.2">
      <c r="G572" s="38"/>
    </row>
    <row r="573" spans="7:7" ht="11.4" customHeight="1" x14ac:dyDescent="0.2">
      <c r="G573" s="38"/>
    </row>
    <row r="574" spans="7:7" ht="11.4" customHeight="1" x14ac:dyDescent="0.2">
      <c r="G574" s="38"/>
    </row>
    <row r="575" spans="7:7" ht="11.4" customHeight="1" x14ac:dyDescent="0.2">
      <c r="G575" s="38"/>
    </row>
    <row r="576" spans="7:7" ht="11.4" customHeight="1" x14ac:dyDescent="0.2">
      <c r="G576" s="38"/>
    </row>
    <row r="577" spans="7:7" ht="11.4" customHeight="1" x14ac:dyDescent="0.2">
      <c r="G577" s="38"/>
    </row>
    <row r="578" spans="7:7" ht="11.4" customHeight="1" x14ac:dyDescent="0.2">
      <c r="G578" s="38"/>
    </row>
    <row r="579" spans="7:7" ht="11.4" customHeight="1" x14ac:dyDescent="0.2">
      <c r="G579" s="38"/>
    </row>
    <row r="580" spans="7:7" ht="11.4" customHeight="1" x14ac:dyDescent="0.2">
      <c r="G580" s="38"/>
    </row>
    <row r="581" spans="7:7" ht="11.4" customHeight="1" x14ac:dyDescent="0.2">
      <c r="G581" s="38"/>
    </row>
    <row r="582" spans="7:7" ht="11.4" customHeight="1" x14ac:dyDescent="0.2">
      <c r="G582" s="38"/>
    </row>
    <row r="583" spans="7:7" ht="11.4" customHeight="1" x14ac:dyDescent="0.2">
      <c r="G583" s="38"/>
    </row>
    <row r="584" spans="7:7" ht="11.4" customHeight="1" x14ac:dyDescent="0.2">
      <c r="G584" s="38"/>
    </row>
    <row r="585" spans="7:7" ht="11.4" customHeight="1" x14ac:dyDescent="0.2">
      <c r="G585" s="38"/>
    </row>
    <row r="586" spans="7:7" ht="11.4" customHeight="1" x14ac:dyDescent="0.2">
      <c r="G586" s="38"/>
    </row>
    <row r="587" spans="7:7" ht="11.4" customHeight="1" x14ac:dyDescent="0.2">
      <c r="G587" s="38"/>
    </row>
    <row r="588" spans="7:7" ht="11.4" customHeight="1" x14ac:dyDescent="0.2">
      <c r="G588" s="38"/>
    </row>
    <row r="589" spans="7:7" ht="11.4" customHeight="1" x14ac:dyDescent="0.2">
      <c r="G589" s="38"/>
    </row>
    <row r="590" spans="7:7" ht="11.4" customHeight="1" x14ac:dyDescent="0.2">
      <c r="G590" s="38"/>
    </row>
    <row r="591" spans="7:7" ht="11.4" customHeight="1" x14ac:dyDescent="0.2">
      <c r="G591" s="38"/>
    </row>
    <row r="592" spans="7:7" ht="11.4" customHeight="1" x14ac:dyDescent="0.2">
      <c r="G592" s="38"/>
    </row>
    <row r="593" spans="7:7" ht="11.4" customHeight="1" x14ac:dyDescent="0.2">
      <c r="G593" s="38"/>
    </row>
    <row r="594" spans="7:7" ht="11.4" customHeight="1" x14ac:dyDescent="0.2">
      <c r="G594" s="38"/>
    </row>
    <row r="595" spans="7:7" ht="11.4" customHeight="1" x14ac:dyDescent="0.2">
      <c r="G595" s="38"/>
    </row>
    <row r="596" spans="7:7" ht="11.4" customHeight="1" x14ac:dyDescent="0.2">
      <c r="G596" s="38"/>
    </row>
    <row r="597" spans="7:7" ht="11.4" customHeight="1" x14ac:dyDescent="0.2">
      <c r="G597" s="38"/>
    </row>
    <row r="598" spans="7:7" ht="11.4" customHeight="1" x14ac:dyDescent="0.2">
      <c r="G598" s="38"/>
    </row>
    <row r="599" spans="7:7" ht="11.4" customHeight="1" x14ac:dyDescent="0.2">
      <c r="G599" s="38"/>
    </row>
    <row r="600" spans="7:7" ht="11.4" customHeight="1" x14ac:dyDescent="0.2">
      <c r="G600" s="38"/>
    </row>
    <row r="601" spans="7:7" ht="11.4" customHeight="1" x14ac:dyDescent="0.2">
      <c r="G601" s="38"/>
    </row>
    <row r="602" spans="7:7" ht="11.4" customHeight="1" x14ac:dyDescent="0.2">
      <c r="G602" s="38"/>
    </row>
    <row r="603" spans="7:7" ht="11.4" customHeight="1" x14ac:dyDescent="0.2">
      <c r="G603" s="38"/>
    </row>
    <row r="604" spans="7:7" ht="11.4" customHeight="1" x14ac:dyDescent="0.2">
      <c r="G604" s="38"/>
    </row>
    <row r="605" spans="7:7" ht="11.4" customHeight="1" x14ac:dyDescent="0.2">
      <c r="G605" s="38"/>
    </row>
    <row r="606" spans="7:7" ht="11.4" customHeight="1" x14ac:dyDescent="0.2">
      <c r="G606" s="38"/>
    </row>
    <row r="607" spans="7:7" ht="11.4" customHeight="1" x14ac:dyDescent="0.2">
      <c r="G607" s="38"/>
    </row>
    <row r="608" spans="7:7" ht="11.4" customHeight="1" x14ac:dyDescent="0.2">
      <c r="G608" s="38"/>
    </row>
    <row r="609" spans="7:7" ht="11.4" customHeight="1" x14ac:dyDescent="0.2">
      <c r="G609" s="38"/>
    </row>
    <row r="610" spans="7:7" ht="11.4" customHeight="1" x14ac:dyDescent="0.2">
      <c r="G610" s="38"/>
    </row>
    <row r="611" spans="7:7" ht="11.4" customHeight="1" x14ac:dyDescent="0.2">
      <c r="G611" s="38"/>
    </row>
    <row r="612" spans="7:7" ht="11.4" customHeight="1" x14ac:dyDescent="0.2">
      <c r="G612" s="38"/>
    </row>
    <row r="613" spans="7:7" ht="11.4" customHeight="1" x14ac:dyDescent="0.2">
      <c r="G613" s="38"/>
    </row>
    <row r="614" spans="7:7" ht="11.4" customHeight="1" x14ac:dyDescent="0.2">
      <c r="G614" s="38"/>
    </row>
    <row r="615" spans="7:7" ht="11.4" customHeight="1" x14ac:dyDescent="0.2">
      <c r="G615" s="38"/>
    </row>
    <row r="616" spans="7:7" ht="11.4" customHeight="1" x14ac:dyDescent="0.2">
      <c r="G616" s="38"/>
    </row>
    <row r="617" spans="7:7" ht="11.4" customHeight="1" x14ac:dyDescent="0.2">
      <c r="G617" s="38"/>
    </row>
    <row r="618" spans="7:7" ht="11.4" customHeight="1" x14ac:dyDescent="0.2">
      <c r="G618" s="38"/>
    </row>
    <row r="619" spans="7:7" ht="11.4" customHeight="1" x14ac:dyDescent="0.2">
      <c r="G619" s="38"/>
    </row>
    <row r="620" spans="7:7" ht="11.4" customHeight="1" x14ac:dyDescent="0.2">
      <c r="G620" s="38"/>
    </row>
    <row r="621" spans="7:7" ht="11.4" customHeight="1" x14ac:dyDescent="0.2">
      <c r="G621" s="38"/>
    </row>
    <row r="622" spans="7:7" ht="11.4" customHeight="1" x14ac:dyDescent="0.2">
      <c r="G622" s="38"/>
    </row>
    <row r="623" spans="7:7" ht="11.4" customHeight="1" x14ac:dyDescent="0.2">
      <c r="G623" s="38"/>
    </row>
    <row r="624" spans="7:7" ht="11.4" customHeight="1" x14ac:dyDescent="0.2">
      <c r="G624" s="38"/>
    </row>
    <row r="625" spans="7:7" ht="11.4" customHeight="1" x14ac:dyDescent="0.2">
      <c r="G625" s="38"/>
    </row>
    <row r="626" spans="7:7" ht="11.4" customHeight="1" x14ac:dyDescent="0.2">
      <c r="G626" s="38"/>
    </row>
    <row r="627" spans="7:7" ht="11.4" customHeight="1" x14ac:dyDescent="0.2">
      <c r="G627" s="38"/>
    </row>
    <row r="628" spans="7:7" ht="11.4" customHeight="1" x14ac:dyDescent="0.2">
      <c r="G628" s="38"/>
    </row>
    <row r="629" spans="7:7" ht="11.4" customHeight="1" x14ac:dyDescent="0.2">
      <c r="G629" s="38"/>
    </row>
    <row r="630" spans="7:7" ht="11.4" customHeight="1" x14ac:dyDescent="0.2">
      <c r="G630" s="38"/>
    </row>
    <row r="631" spans="7:7" ht="11.4" customHeight="1" x14ac:dyDescent="0.2">
      <c r="G631" s="38"/>
    </row>
    <row r="632" spans="7:7" ht="11.4" customHeight="1" x14ac:dyDescent="0.2">
      <c r="G632" s="38"/>
    </row>
    <row r="633" spans="7:7" ht="11.4" customHeight="1" x14ac:dyDescent="0.2">
      <c r="G633" s="38"/>
    </row>
    <row r="634" spans="7:7" ht="11.4" customHeight="1" x14ac:dyDescent="0.2">
      <c r="G634" s="38"/>
    </row>
    <row r="635" spans="7:7" ht="11.4" customHeight="1" x14ac:dyDescent="0.2">
      <c r="G635" s="38"/>
    </row>
    <row r="636" spans="7:7" ht="11.4" customHeight="1" x14ac:dyDescent="0.2">
      <c r="G636" s="38"/>
    </row>
    <row r="637" spans="7:7" ht="11.4" customHeight="1" x14ac:dyDescent="0.2">
      <c r="G637" s="38"/>
    </row>
    <row r="638" spans="7:7" ht="11.4" customHeight="1" x14ac:dyDescent="0.2">
      <c r="G638" s="38"/>
    </row>
    <row r="639" spans="7:7" ht="11.4" customHeight="1" x14ac:dyDescent="0.2">
      <c r="G639" s="38"/>
    </row>
    <row r="640" spans="7:7" ht="11.4" customHeight="1" x14ac:dyDescent="0.2">
      <c r="G640" s="38"/>
    </row>
    <row r="641" spans="7:7" ht="11.4" customHeight="1" x14ac:dyDescent="0.2">
      <c r="G641" s="38"/>
    </row>
    <row r="642" spans="7:7" ht="11.4" customHeight="1" x14ac:dyDescent="0.2">
      <c r="G642" s="38"/>
    </row>
    <row r="643" spans="7:7" ht="11.4" customHeight="1" x14ac:dyDescent="0.2">
      <c r="G643" s="38"/>
    </row>
    <row r="644" spans="7:7" ht="11.4" customHeight="1" x14ac:dyDescent="0.2">
      <c r="G644" s="38"/>
    </row>
    <row r="645" spans="7:7" ht="11.4" customHeight="1" x14ac:dyDescent="0.2">
      <c r="G645" s="38"/>
    </row>
    <row r="646" spans="7:7" ht="11.4" customHeight="1" x14ac:dyDescent="0.2">
      <c r="G646" s="38"/>
    </row>
    <row r="647" spans="7:7" ht="11.4" customHeight="1" x14ac:dyDescent="0.2">
      <c r="G647" s="38"/>
    </row>
    <row r="648" spans="7:7" ht="11.4" customHeight="1" x14ac:dyDescent="0.2">
      <c r="G648" s="38"/>
    </row>
    <row r="649" spans="7:7" ht="11.4" customHeight="1" x14ac:dyDescent="0.2">
      <c r="G649" s="38"/>
    </row>
    <row r="650" spans="7:7" ht="11.4" customHeight="1" x14ac:dyDescent="0.2">
      <c r="G650" s="38"/>
    </row>
    <row r="651" spans="7:7" ht="11.4" customHeight="1" x14ac:dyDescent="0.2">
      <c r="G651" s="38"/>
    </row>
    <row r="652" spans="7:7" ht="11.4" customHeight="1" x14ac:dyDescent="0.2">
      <c r="G652" s="38"/>
    </row>
    <row r="653" spans="7:7" ht="11.4" customHeight="1" x14ac:dyDescent="0.2">
      <c r="G653" s="38"/>
    </row>
    <row r="654" spans="7:7" ht="11.4" customHeight="1" x14ac:dyDescent="0.2">
      <c r="G654" s="38"/>
    </row>
    <row r="655" spans="7:7" ht="11.4" customHeight="1" x14ac:dyDescent="0.2">
      <c r="G655" s="38"/>
    </row>
    <row r="656" spans="7:7" ht="11.4" customHeight="1" x14ac:dyDescent="0.2">
      <c r="G656" s="38"/>
    </row>
    <row r="657" spans="7:7" ht="11.4" customHeight="1" x14ac:dyDescent="0.2">
      <c r="G657" s="38"/>
    </row>
    <row r="658" spans="7:7" ht="11.4" customHeight="1" x14ac:dyDescent="0.2">
      <c r="G658" s="38"/>
    </row>
    <row r="659" spans="7:7" ht="11.4" customHeight="1" x14ac:dyDescent="0.2">
      <c r="G659" s="38"/>
    </row>
    <row r="660" spans="7:7" ht="11.4" customHeight="1" x14ac:dyDescent="0.2">
      <c r="G660" s="38"/>
    </row>
    <row r="661" spans="7:7" ht="11.4" customHeight="1" x14ac:dyDescent="0.2">
      <c r="G661" s="38"/>
    </row>
    <row r="662" spans="7:7" ht="11.4" customHeight="1" x14ac:dyDescent="0.2">
      <c r="G662" s="38"/>
    </row>
    <row r="663" spans="7:7" ht="11.4" customHeight="1" x14ac:dyDescent="0.2">
      <c r="G663" s="38"/>
    </row>
    <row r="664" spans="7:7" ht="11.4" customHeight="1" x14ac:dyDescent="0.2">
      <c r="G664" s="38"/>
    </row>
    <row r="665" spans="7:7" ht="11.4" customHeight="1" x14ac:dyDescent="0.2">
      <c r="G665" s="38"/>
    </row>
    <row r="666" spans="7:7" ht="11.4" customHeight="1" x14ac:dyDescent="0.2">
      <c r="G666" s="38"/>
    </row>
    <row r="667" spans="7:7" ht="11.4" customHeight="1" x14ac:dyDescent="0.2">
      <c r="G667" s="38"/>
    </row>
    <row r="668" spans="7:7" ht="11.4" customHeight="1" x14ac:dyDescent="0.2">
      <c r="G668" s="38"/>
    </row>
    <row r="669" spans="7:7" ht="11.4" customHeight="1" x14ac:dyDescent="0.2">
      <c r="G669" s="38"/>
    </row>
    <row r="670" spans="7:7" ht="11.4" customHeight="1" x14ac:dyDescent="0.2">
      <c r="G670" s="38"/>
    </row>
    <row r="671" spans="7:7" ht="11.4" customHeight="1" x14ac:dyDescent="0.2">
      <c r="G671" s="38"/>
    </row>
    <row r="672" spans="7:7" ht="11.4" customHeight="1" x14ac:dyDescent="0.2">
      <c r="G672" s="38"/>
    </row>
    <row r="673" spans="7:7" ht="11.4" customHeight="1" x14ac:dyDescent="0.2">
      <c r="G673" s="38"/>
    </row>
    <row r="674" spans="7:7" ht="11.4" customHeight="1" x14ac:dyDescent="0.2">
      <c r="G674" s="38"/>
    </row>
    <row r="675" spans="7:7" ht="11.4" customHeight="1" x14ac:dyDescent="0.2">
      <c r="G675" s="38"/>
    </row>
    <row r="676" spans="7:7" ht="11.4" customHeight="1" x14ac:dyDescent="0.2">
      <c r="G676" s="38"/>
    </row>
    <row r="677" spans="7:7" ht="11.4" customHeight="1" x14ac:dyDescent="0.2">
      <c r="G677" s="38"/>
    </row>
    <row r="678" spans="7:7" ht="11.4" customHeight="1" x14ac:dyDescent="0.2">
      <c r="G678" s="38"/>
    </row>
    <row r="679" spans="7:7" ht="11.4" customHeight="1" x14ac:dyDescent="0.2">
      <c r="G679" s="38"/>
    </row>
    <row r="680" spans="7:7" ht="11.4" customHeight="1" x14ac:dyDescent="0.2">
      <c r="G680" s="38"/>
    </row>
    <row r="681" spans="7:7" ht="11.4" customHeight="1" x14ac:dyDescent="0.2">
      <c r="G681" s="38"/>
    </row>
    <row r="682" spans="7:7" ht="11.4" customHeight="1" x14ac:dyDescent="0.2">
      <c r="G682" s="38"/>
    </row>
    <row r="683" spans="7:7" ht="11.4" customHeight="1" x14ac:dyDescent="0.2">
      <c r="G683" s="38"/>
    </row>
    <row r="684" spans="7:7" ht="11.4" customHeight="1" x14ac:dyDescent="0.2">
      <c r="G684" s="38"/>
    </row>
    <row r="685" spans="7:7" ht="11.4" customHeight="1" x14ac:dyDescent="0.2">
      <c r="G685" s="38"/>
    </row>
    <row r="686" spans="7:7" ht="11.4" customHeight="1" x14ac:dyDescent="0.2">
      <c r="G686" s="38"/>
    </row>
    <row r="687" spans="7:7" ht="11.4" customHeight="1" x14ac:dyDescent="0.2">
      <c r="G687" s="38"/>
    </row>
    <row r="688" spans="7:7" ht="11.4" customHeight="1" x14ac:dyDescent="0.2">
      <c r="G688" s="38"/>
    </row>
    <row r="689" spans="7:7" ht="11.4" customHeight="1" x14ac:dyDescent="0.2">
      <c r="G689" s="38"/>
    </row>
    <row r="690" spans="7:7" ht="11.4" customHeight="1" x14ac:dyDescent="0.2">
      <c r="G690" s="38"/>
    </row>
    <row r="691" spans="7:7" ht="11.4" customHeight="1" x14ac:dyDescent="0.2">
      <c r="G691" s="38"/>
    </row>
    <row r="692" spans="7:7" ht="11.4" customHeight="1" x14ac:dyDescent="0.2">
      <c r="G692" s="38"/>
    </row>
    <row r="693" spans="7:7" ht="11.4" customHeight="1" x14ac:dyDescent="0.2">
      <c r="G693" s="38"/>
    </row>
    <row r="694" spans="7:7" ht="11.4" customHeight="1" x14ac:dyDescent="0.2">
      <c r="G694" s="38"/>
    </row>
    <row r="695" spans="7:7" ht="11.4" customHeight="1" x14ac:dyDescent="0.2">
      <c r="G695" s="38"/>
    </row>
    <row r="696" spans="7:7" ht="11.4" customHeight="1" x14ac:dyDescent="0.2">
      <c r="G696" s="38"/>
    </row>
    <row r="697" spans="7:7" ht="11.4" customHeight="1" x14ac:dyDescent="0.2">
      <c r="G697" s="38"/>
    </row>
    <row r="698" spans="7:7" ht="11.4" customHeight="1" x14ac:dyDescent="0.2">
      <c r="G698" s="38"/>
    </row>
    <row r="699" spans="7:7" ht="11.4" customHeight="1" x14ac:dyDescent="0.2">
      <c r="G699" s="38"/>
    </row>
    <row r="700" spans="7:7" ht="11.4" customHeight="1" x14ac:dyDescent="0.2">
      <c r="G700" s="38"/>
    </row>
    <row r="701" spans="7:7" ht="11.4" customHeight="1" x14ac:dyDescent="0.2">
      <c r="G701" s="38"/>
    </row>
    <row r="702" spans="7:7" ht="11.4" customHeight="1" x14ac:dyDescent="0.2">
      <c r="G702" s="38"/>
    </row>
    <row r="703" spans="7:7" ht="11.4" customHeight="1" x14ac:dyDescent="0.2">
      <c r="G703" s="38"/>
    </row>
    <row r="704" spans="7:7" ht="11.4" customHeight="1" x14ac:dyDescent="0.2">
      <c r="G704" s="38"/>
    </row>
    <row r="705" spans="7:7" ht="11.4" customHeight="1" x14ac:dyDescent="0.2">
      <c r="G705" s="38"/>
    </row>
    <row r="706" spans="7:7" ht="11.4" customHeight="1" x14ac:dyDescent="0.2">
      <c r="G706" s="38"/>
    </row>
    <row r="707" spans="7:7" ht="11.4" customHeight="1" x14ac:dyDescent="0.2">
      <c r="G707" s="38"/>
    </row>
    <row r="708" spans="7:7" ht="11.4" customHeight="1" x14ac:dyDescent="0.2">
      <c r="G708" s="38"/>
    </row>
    <row r="709" spans="7:7" ht="11.4" customHeight="1" x14ac:dyDescent="0.2">
      <c r="G709" s="38"/>
    </row>
    <row r="710" spans="7:7" ht="11.4" customHeight="1" x14ac:dyDescent="0.2">
      <c r="G710" s="38"/>
    </row>
    <row r="711" spans="7:7" ht="11.4" customHeight="1" x14ac:dyDescent="0.2">
      <c r="G711" s="38"/>
    </row>
    <row r="712" spans="7:7" ht="11.4" customHeight="1" x14ac:dyDescent="0.2">
      <c r="G712" s="38"/>
    </row>
    <row r="713" spans="7:7" ht="11.4" customHeight="1" x14ac:dyDescent="0.2">
      <c r="G713" s="38"/>
    </row>
    <row r="714" spans="7:7" ht="11.4" customHeight="1" x14ac:dyDescent="0.2">
      <c r="G714" s="38"/>
    </row>
    <row r="715" spans="7:7" ht="11.4" customHeight="1" x14ac:dyDescent="0.2">
      <c r="G715" s="38"/>
    </row>
    <row r="716" spans="7:7" ht="11.4" customHeight="1" x14ac:dyDescent="0.2">
      <c r="G716" s="38"/>
    </row>
    <row r="717" spans="7:7" ht="11.4" customHeight="1" x14ac:dyDescent="0.2">
      <c r="G717" s="38"/>
    </row>
    <row r="718" spans="7:7" ht="11.4" customHeight="1" x14ac:dyDescent="0.2">
      <c r="G718" s="38"/>
    </row>
    <row r="719" spans="7:7" ht="11.4" customHeight="1" x14ac:dyDescent="0.2">
      <c r="G719" s="38"/>
    </row>
    <row r="720" spans="7:7" ht="11.4" customHeight="1" x14ac:dyDescent="0.2">
      <c r="G720" s="38"/>
    </row>
    <row r="721" spans="7:7" ht="11.4" customHeight="1" x14ac:dyDescent="0.2">
      <c r="G721" s="38"/>
    </row>
    <row r="722" spans="7:7" ht="11.4" customHeight="1" x14ac:dyDescent="0.2">
      <c r="G722" s="38"/>
    </row>
    <row r="723" spans="7:7" ht="11.4" customHeight="1" x14ac:dyDescent="0.2">
      <c r="G723" s="38"/>
    </row>
    <row r="724" spans="7:7" ht="11.4" customHeight="1" x14ac:dyDescent="0.2">
      <c r="G724" s="38"/>
    </row>
    <row r="725" spans="7:7" ht="11.4" customHeight="1" x14ac:dyDescent="0.2">
      <c r="G725" s="38"/>
    </row>
    <row r="726" spans="7:7" ht="11.4" customHeight="1" x14ac:dyDescent="0.2">
      <c r="G726" s="38"/>
    </row>
    <row r="727" spans="7:7" ht="11.4" customHeight="1" x14ac:dyDescent="0.2">
      <c r="G727" s="38"/>
    </row>
    <row r="728" spans="7:7" ht="11.4" customHeight="1" x14ac:dyDescent="0.2">
      <c r="G728" s="38"/>
    </row>
    <row r="729" spans="7:7" ht="11.4" customHeight="1" x14ac:dyDescent="0.2">
      <c r="G729" s="38"/>
    </row>
    <row r="730" spans="7:7" ht="11.4" customHeight="1" x14ac:dyDescent="0.2">
      <c r="G730" s="38"/>
    </row>
    <row r="731" spans="7:7" ht="11.4" customHeight="1" x14ac:dyDescent="0.2">
      <c r="G731" s="38"/>
    </row>
    <row r="732" spans="7:7" ht="11.4" customHeight="1" x14ac:dyDescent="0.2">
      <c r="G732" s="38"/>
    </row>
    <row r="733" spans="7:7" ht="11.4" customHeight="1" x14ac:dyDescent="0.2">
      <c r="G733" s="38"/>
    </row>
    <row r="734" spans="7:7" ht="11.4" customHeight="1" x14ac:dyDescent="0.2">
      <c r="G734" s="38"/>
    </row>
    <row r="735" spans="7:7" ht="11.4" customHeight="1" x14ac:dyDescent="0.2">
      <c r="G735" s="38"/>
    </row>
    <row r="736" spans="7:7" ht="11.4" customHeight="1" x14ac:dyDescent="0.2">
      <c r="G736" s="38"/>
    </row>
    <row r="737" spans="7:7" ht="11.4" customHeight="1" x14ac:dyDescent="0.2">
      <c r="G737" s="38"/>
    </row>
    <row r="738" spans="7:7" ht="11.4" customHeight="1" x14ac:dyDescent="0.2">
      <c r="G738" s="38"/>
    </row>
    <row r="739" spans="7:7" ht="11.4" customHeight="1" x14ac:dyDescent="0.2">
      <c r="G739" s="38"/>
    </row>
    <row r="740" spans="7:7" ht="11.4" customHeight="1" x14ac:dyDescent="0.2">
      <c r="G740" s="38"/>
    </row>
    <row r="741" spans="7:7" ht="11.4" customHeight="1" x14ac:dyDescent="0.2">
      <c r="G741" s="38"/>
    </row>
    <row r="742" spans="7:7" ht="11.4" customHeight="1" x14ac:dyDescent="0.2">
      <c r="G742" s="38"/>
    </row>
    <row r="743" spans="7:7" ht="11.4" customHeight="1" x14ac:dyDescent="0.2">
      <c r="G743" s="38"/>
    </row>
    <row r="744" spans="7:7" ht="11.4" customHeight="1" x14ac:dyDescent="0.2">
      <c r="G744" s="38"/>
    </row>
    <row r="745" spans="7:7" ht="11.4" customHeight="1" x14ac:dyDescent="0.2">
      <c r="G745" s="38"/>
    </row>
    <row r="746" spans="7:7" ht="11.4" customHeight="1" x14ac:dyDescent="0.2">
      <c r="G746" s="38"/>
    </row>
    <row r="747" spans="7:7" ht="11.4" customHeight="1" x14ac:dyDescent="0.2">
      <c r="G747" s="38"/>
    </row>
    <row r="748" spans="7:7" ht="11.4" customHeight="1" x14ac:dyDescent="0.2">
      <c r="G748" s="38"/>
    </row>
    <row r="749" spans="7:7" ht="11.4" customHeight="1" x14ac:dyDescent="0.2">
      <c r="G749" s="38"/>
    </row>
    <row r="750" spans="7:7" ht="11.4" customHeight="1" x14ac:dyDescent="0.2">
      <c r="G750" s="38"/>
    </row>
    <row r="751" spans="7:7" ht="11.4" customHeight="1" x14ac:dyDescent="0.2">
      <c r="G751" s="38"/>
    </row>
    <row r="752" spans="7:7" ht="11.4" customHeight="1" x14ac:dyDescent="0.2">
      <c r="G752" s="38"/>
    </row>
    <row r="753" spans="7:7" ht="11.4" customHeight="1" x14ac:dyDescent="0.2">
      <c r="G753" s="38"/>
    </row>
    <row r="754" spans="7:7" ht="11.4" customHeight="1" x14ac:dyDescent="0.2">
      <c r="G754" s="38"/>
    </row>
    <row r="755" spans="7:7" ht="11.4" customHeight="1" x14ac:dyDescent="0.2">
      <c r="G755" s="38"/>
    </row>
    <row r="756" spans="7:7" ht="11.4" customHeight="1" x14ac:dyDescent="0.2">
      <c r="G756" s="38"/>
    </row>
    <row r="757" spans="7:7" ht="11.4" customHeight="1" x14ac:dyDescent="0.2">
      <c r="G757" s="38"/>
    </row>
    <row r="758" spans="7:7" ht="11.4" customHeight="1" x14ac:dyDescent="0.2">
      <c r="G758" s="38"/>
    </row>
    <row r="759" spans="7:7" ht="11.4" customHeight="1" x14ac:dyDescent="0.2">
      <c r="G759" s="38"/>
    </row>
    <row r="760" spans="7:7" ht="11.4" customHeight="1" x14ac:dyDescent="0.2">
      <c r="G760" s="38"/>
    </row>
    <row r="761" spans="7:7" ht="11.4" customHeight="1" x14ac:dyDescent="0.2">
      <c r="G761" s="38"/>
    </row>
    <row r="762" spans="7:7" ht="11.4" customHeight="1" x14ac:dyDescent="0.2">
      <c r="G762" s="38"/>
    </row>
    <row r="763" spans="7:7" ht="11.4" customHeight="1" x14ac:dyDescent="0.2">
      <c r="G763" s="38"/>
    </row>
    <row r="764" spans="7:7" ht="11.4" customHeight="1" x14ac:dyDescent="0.2">
      <c r="G764" s="38"/>
    </row>
    <row r="765" spans="7:7" ht="11.4" customHeight="1" x14ac:dyDescent="0.2">
      <c r="G765" s="38"/>
    </row>
    <row r="766" spans="7:7" ht="11.4" customHeight="1" x14ac:dyDescent="0.2">
      <c r="G766" s="38"/>
    </row>
    <row r="767" spans="7:7" ht="11.4" customHeight="1" x14ac:dyDescent="0.2">
      <c r="G767" s="38"/>
    </row>
    <row r="768" spans="7:7" ht="11.4" customHeight="1" x14ac:dyDescent="0.2">
      <c r="G768" s="38"/>
    </row>
    <row r="769" spans="7:7" ht="11.4" customHeight="1" x14ac:dyDescent="0.2">
      <c r="G769" s="38"/>
    </row>
    <row r="770" spans="7:7" ht="11.4" customHeight="1" x14ac:dyDescent="0.2">
      <c r="G770" s="38"/>
    </row>
    <row r="771" spans="7:7" ht="11.4" customHeight="1" x14ac:dyDescent="0.2">
      <c r="G771" s="38"/>
    </row>
    <row r="772" spans="7:7" ht="11.4" customHeight="1" x14ac:dyDescent="0.2">
      <c r="G772" s="38"/>
    </row>
    <row r="773" spans="7:7" ht="11.4" customHeight="1" x14ac:dyDescent="0.2">
      <c r="G773" s="38"/>
    </row>
    <row r="774" spans="7:7" ht="11.4" customHeight="1" x14ac:dyDescent="0.2">
      <c r="G774" s="38"/>
    </row>
    <row r="775" spans="7:7" ht="11.4" customHeight="1" x14ac:dyDescent="0.2">
      <c r="G775" s="38"/>
    </row>
    <row r="776" spans="7:7" ht="11.4" customHeight="1" x14ac:dyDescent="0.2">
      <c r="G776" s="38"/>
    </row>
    <row r="777" spans="7:7" ht="11.4" customHeight="1" x14ac:dyDescent="0.2">
      <c r="G777" s="38"/>
    </row>
    <row r="778" spans="7:7" ht="11.4" customHeight="1" x14ac:dyDescent="0.2">
      <c r="G778" s="38"/>
    </row>
    <row r="779" spans="7:7" ht="11.4" customHeight="1" x14ac:dyDescent="0.2">
      <c r="G779" s="38"/>
    </row>
    <row r="780" spans="7:7" ht="11.4" customHeight="1" x14ac:dyDescent="0.2">
      <c r="G780" s="38"/>
    </row>
    <row r="781" spans="7:7" ht="11.4" customHeight="1" x14ac:dyDescent="0.2">
      <c r="G781" s="38"/>
    </row>
    <row r="782" spans="7:7" ht="11.4" customHeight="1" x14ac:dyDescent="0.2">
      <c r="G782" s="38"/>
    </row>
    <row r="783" spans="7:7" ht="11.4" customHeight="1" x14ac:dyDescent="0.2">
      <c r="G783" s="38"/>
    </row>
    <row r="784" spans="7:7" ht="11.4" customHeight="1" x14ac:dyDescent="0.2">
      <c r="G784" s="38"/>
    </row>
    <row r="785" spans="7:7" ht="11.4" customHeight="1" x14ac:dyDescent="0.2">
      <c r="G785" s="38"/>
    </row>
    <row r="786" spans="7:7" ht="11.4" customHeight="1" x14ac:dyDescent="0.2">
      <c r="G786" s="38"/>
    </row>
    <row r="787" spans="7:7" ht="11.4" customHeight="1" x14ac:dyDescent="0.2">
      <c r="G787" s="38"/>
    </row>
    <row r="788" spans="7:7" ht="11.4" customHeight="1" x14ac:dyDescent="0.2">
      <c r="G788" s="38"/>
    </row>
    <row r="789" spans="7:7" ht="11.4" customHeight="1" x14ac:dyDescent="0.2">
      <c r="G789" s="38"/>
    </row>
    <row r="790" spans="7:7" ht="11.4" customHeight="1" x14ac:dyDescent="0.2">
      <c r="G790" s="38"/>
    </row>
    <row r="791" spans="7:7" ht="11.4" customHeight="1" x14ac:dyDescent="0.2">
      <c r="G791" s="38"/>
    </row>
    <row r="792" spans="7:7" ht="11.4" customHeight="1" x14ac:dyDescent="0.2">
      <c r="G792" s="38"/>
    </row>
    <row r="793" spans="7:7" ht="11.4" customHeight="1" x14ac:dyDescent="0.2">
      <c r="G793" s="38"/>
    </row>
    <row r="794" spans="7:7" ht="11.4" customHeight="1" x14ac:dyDescent="0.2">
      <c r="G794" s="38"/>
    </row>
    <row r="795" spans="7:7" ht="11.4" customHeight="1" x14ac:dyDescent="0.2">
      <c r="G795" s="38"/>
    </row>
    <row r="796" spans="7:7" ht="11.4" customHeight="1" x14ac:dyDescent="0.2">
      <c r="G796" s="38"/>
    </row>
    <row r="797" spans="7:7" ht="11.4" customHeight="1" x14ac:dyDescent="0.2">
      <c r="G797" s="38"/>
    </row>
    <row r="798" spans="7:7" ht="11.4" customHeight="1" x14ac:dyDescent="0.2">
      <c r="G798" s="38"/>
    </row>
    <row r="799" spans="7:7" ht="11.4" customHeight="1" x14ac:dyDescent="0.2">
      <c r="G799" s="38"/>
    </row>
    <row r="800" spans="7:7" ht="11.4" customHeight="1" x14ac:dyDescent="0.2">
      <c r="G800" s="38"/>
    </row>
    <row r="801" spans="7:7" ht="11.4" customHeight="1" x14ac:dyDescent="0.2">
      <c r="G801" s="38"/>
    </row>
    <row r="802" spans="7:7" ht="11.4" customHeight="1" x14ac:dyDescent="0.2">
      <c r="G802" s="38"/>
    </row>
    <row r="803" spans="7:7" ht="11.4" customHeight="1" x14ac:dyDescent="0.2">
      <c r="G803" s="38"/>
    </row>
    <row r="804" spans="7:7" ht="11.4" customHeight="1" x14ac:dyDescent="0.2">
      <c r="G804" s="38"/>
    </row>
    <row r="805" spans="7:7" ht="11.4" customHeight="1" x14ac:dyDescent="0.2">
      <c r="G805" s="38"/>
    </row>
    <row r="806" spans="7:7" ht="11.4" customHeight="1" x14ac:dyDescent="0.2">
      <c r="G806" s="38"/>
    </row>
    <row r="807" spans="7:7" ht="11.4" customHeight="1" x14ac:dyDescent="0.2">
      <c r="G807" s="38"/>
    </row>
    <row r="808" spans="7:7" ht="11.4" customHeight="1" x14ac:dyDescent="0.2">
      <c r="G808" s="38"/>
    </row>
    <row r="809" spans="7:7" ht="11.4" customHeight="1" x14ac:dyDescent="0.2">
      <c r="G809" s="38"/>
    </row>
    <row r="810" spans="7:7" ht="11.4" customHeight="1" x14ac:dyDescent="0.2">
      <c r="G810" s="38"/>
    </row>
    <row r="811" spans="7:7" ht="11.4" customHeight="1" x14ac:dyDescent="0.2">
      <c r="G811" s="38"/>
    </row>
  </sheetData>
  <mergeCells count="848">
    <mergeCell ref="A539:A541"/>
    <mergeCell ref="B539:B541"/>
    <mergeCell ref="C539:C541"/>
    <mergeCell ref="D539:D541"/>
    <mergeCell ref="F539:F541"/>
    <mergeCell ref="A542:A544"/>
    <mergeCell ref="B542:B544"/>
    <mergeCell ref="C542:C544"/>
    <mergeCell ref="D542:D544"/>
    <mergeCell ref="F542:F544"/>
    <mergeCell ref="A533:A535"/>
    <mergeCell ref="B533:B535"/>
    <mergeCell ref="C533:C535"/>
    <mergeCell ref="D533:D535"/>
    <mergeCell ref="F533:F535"/>
    <mergeCell ref="A536:A538"/>
    <mergeCell ref="B536:B538"/>
    <mergeCell ref="C536:C538"/>
    <mergeCell ref="D536:D538"/>
    <mergeCell ref="F536:F538"/>
    <mergeCell ref="A527:A529"/>
    <mergeCell ref="B527:B529"/>
    <mergeCell ref="C527:C529"/>
    <mergeCell ref="D527:D529"/>
    <mergeCell ref="F527:F529"/>
    <mergeCell ref="A530:A532"/>
    <mergeCell ref="B530:B532"/>
    <mergeCell ref="C530:C532"/>
    <mergeCell ref="D530:D532"/>
    <mergeCell ref="F530:F532"/>
    <mergeCell ref="A522:D522"/>
    <mergeCell ref="A524:A526"/>
    <mergeCell ref="B524:B526"/>
    <mergeCell ref="C524:C526"/>
    <mergeCell ref="D524:D526"/>
    <mergeCell ref="F524:F526"/>
    <mergeCell ref="A521:D521"/>
    <mergeCell ref="A518:A520"/>
    <mergeCell ref="B518:B520"/>
    <mergeCell ref="C518:C520"/>
    <mergeCell ref="D518:D520"/>
    <mergeCell ref="F518:F520"/>
    <mergeCell ref="A512:A514"/>
    <mergeCell ref="B512:B514"/>
    <mergeCell ref="C512:C514"/>
    <mergeCell ref="D512:D514"/>
    <mergeCell ref="F512:F514"/>
    <mergeCell ref="A515:A517"/>
    <mergeCell ref="B515:B517"/>
    <mergeCell ref="C515:C517"/>
    <mergeCell ref="D515:D517"/>
    <mergeCell ref="F515:F517"/>
    <mergeCell ref="A509:A511"/>
    <mergeCell ref="B509:B511"/>
    <mergeCell ref="C509:C511"/>
    <mergeCell ref="D509:D511"/>
    <mergeCell ref="F509:F511"/>
    <mergeCell ref="A503:D503"/>
    <mergeCell ref="A504:D504"/>
    <mergeCell ref="A506:A508"/>
    <mergeCell ref="B506:B508"/>
    <mergeCell ref="C506:C508"/>
    <mergeCell ref="D506:D508"/>
    <mergeCell ref="F506:F508"/>
    <mergeCell ref="A500:A502"/>
    <mergeCell ref="B500:B502"/>
    <mergeCell ref="C500:C502"/>
    <mergeCell ref="D500:D502"/>
    <mergeCell ref="F500:F502"/>
    <mergeCell ref="A491:A493"/>
    <mergeCell ref="B491:B493"/>
    <mergeCell ref="C491:C493"/>
    <mergeCell ref="D491:D493"/>
    <mergeCell ref="F491:F493"/>
    <mergeCell ref="A494:D494"/>
    <mergeCell ref="A495:D495"/>
    <mergeCell ref="A497:A499"/>
    <mergeCell ref="B497:B499"/>
    <mergeCell ref="C497:C499"/>
    <mergeCell ref="D497:D499"/>
    <mergeCell ref="F497:F499"/>
    <mergeCell ref="A485:A487"/>
    <mergeCell ref="B485:B487"/>
    <mergeCell ref="C485:C487"/>
    <mergeCell ref="D485:D487"/>
    <mergeCell ref="F485:F487"/>
    <mergeCell ref="A488:A490"/>
    <mergeCell ref="B488:B490"/>
    <mergeCell ref="C488:C490"/>
    <mergeCell ref="D488:D490"/>
    <mergeCell ref="F488:F490"/>
    <mergeCell ref="A479:A481"/>
    <mergeCell ref="B479:B481"/>
    <mergeCell ref="C479:C481"/>
    <mergeCell ref="D479:D481"/>
    <mergeCell ref="F479:F481"/>
    <mergeCell ref="A482:A484"/>
    <mergeCell ref="B482:B484"/>
    <mergeCell ref="C482:C484"/>
    <mergeCell ref="D482:D484"/>
    <mergeCell ref="F482:F484"/>
    <mergeCell ref="A473:A475"/>
    <mergeCell ref="B473:B475"/>
    <mergeCell ref="C473:C475"/>
    <mergeCell ref="D473:D475"/>
    <mergeCell ref="F473:F475"/>
    <mergeCell ref="A476:A478"/>
    <mergeCell ref="B476:B478"/>
    <mergeCell ref="C476:C478"/>
    <mergeCell ref="D476:D478"/>
    <mergeCell ref="F476:F478"/>
    <mergeCell ref="A464:D464"/>
    <mergeCell ref="A465:D465"/>
    <mergeCell ref="A467:A469"/>
    <mergeCell ref="B467:B469"/>
    <mergeCell ref="C467:C469"/>
    <mergeCell ref="D467:D469"/>
    <mergeCell ref="F467:F469"/>
    <mergeCell ref="A470:D470"/>
    <mergeCell ref="A471:D471"/>
    <mergeCell ref="A458:A460"/>
    <mergeCell ref="B458:B460"/>
    <mergeCell ref="C458:C460"/>
    <mergeCell ref="D458:D460"/>
    <mergeCell ref="F458:F460"/>
    <mergeCell ref="A461:A463"/>
    <mergeCell ref="B461:B463"/>
    <mergeCell ref="C461:C463"/>
    <mergeCell ref="D461:D463"/>
    <mergeCell ref="F461:F463"/>
    <mergeCell ref="A452:A454"/>
    <mergeCell ref="B452:B454"/>
    <mergeCell ref="C452:C454"/>
    <mergeCell ref="D452:D454"/>
    <mergeCell ref="F452:F454"/>
    <mergeCell ref="A455:A457"/>
    <mergeCell ref="B455:B457"/>
    <mergeCell ref="C455:C457"/>
    <mergeCell ref="D455:D457"/>
    <mergeCell ref="F455:F457"/>
    <mergeCell ref="A446:A448"/>
    <mergeCell ref="B446:B448"/>
    <mergeCell ref="C446:C448"/>
    <mergeCell ref="D446:D448"/>
    <mergeCell ref="F446:F448"/>
    <mergeCell ref="A449:A451"/>
    <mergeCell ref="B449:B451"/>
    <mergeCell ref="C449:C451"/>
    <mergeCell ref="D449:D451"/>
    <mergeCell ref="F449:F451"/>
    <mergeCell ref="A440:A442"/>
    <mergeCell ref="B440:B442"/>
    <mergeCell ref="C440:C442"/>
    <mergeCell ref="D440:D442"/>
    <mergeCell ref="F440:F442"/>
    <mergeCell ref="A443:A445"/>
    <mergeCell ref="B443:B445"/>
    <mergeCell ref="C443:C445"/>
    <mergeCell ref="D443:D445"/>
    <mergeCell ref="F443:F445"/>
    <mergeCell ref="A434:A436"/>
    <mergeCell ref="B434:B436"/>
    <mergeCell ref="C434:C436"/>
    <mergeCell ref="D434:D436"/>
    <mergeCell ref="F434:F436"/>
    <mergeCell ref="A437:A439"/>
    <mergeCell ref="B437:B439"/>
    <mergeCell ref="C437:C439"/>
    <mergeCell ref="D437:D439"/>
    <mergeCell ref="F437:F439"/>
    <mergeCell ref="A428:A430"/>
    <mergeCell ref="B428:B430"/>
    <mergeCell ref="C428:C430"/>
    <mergeCell ref="D428:D430"/>
    <mergeCell ref="F428:F430"/>
    <mergeCell ref="A431:A433"/>
    <mergeCell ref="B431:B433"/>
    <mergeCell ref="C431:C433"/>
    <mergeCell ref="D431:D433"/>
    <mergeCell ref="F431:F433"/>
    <mergeCell ref="A422:A424"/>
    <mergeCell ref="B422:B424"/>
    <mergeCell ref="C422:C424"/>
    <mergeCell ref="D422:D424"/>
    <mergeCell ref="F422:F424"/>
    <mergeCell ref="A425:A427"/>
    <mergeCell ref="B425:B427"/>
    <mergeCell ref="C425:C427"/>
    <mergeCell ref="D425:D427"/>
    <mergeCell ref="F425:F427"/>
    <mergeCell ref="A416:A418"/>
    <mergeCell ref="B416:B418"/>
    <mergeCell ref="C416:C418"/>
    <mergeCell ref="D416:D418"/>
    <mergeCell ref="F416:F418"/>
    <mergeCell ref="A419:A421"/>
    <mergeCell ref="B419:B421"/>
    <mergeCell ref="C419:C421"/>
    <mergeCell ref="D419:D421"/>
    <mergeCell ref="F419:F421"/>
    <mergeCell ref="A410:A412"/>
    <mergeCell ref="B410:B412"/>
    <mergeCell ref="C410:C412"/>
    <mergeCell ref="D410:D412"/>
    <mergeCell ref="F410:F412"/>
    <mergeCell ref="A413:A415"/>
    <mergeCell ref="B413:B415"/>
    <mergeCell ref="C413:C415"/>
    <mergeCell ref="D413:D415"/>
    <mergeCell ref="F413:F415"/>
    <mergeCell ref="A401:A403"/>
    <mergeCell ref="B401:B403"/>
    <mergeCell ref="C401:C403"/>
    <mergeCell ref="D401:D403"/>
    <mergeCell ref="F401:F403"/>
    <mergeCell ref="A404:D404"/>
    <mergeCell ref="A405:D405"/>
    <mergeCell ref="A407:A409"/>
    <mergeCell ref="B407:B409"/>
    <mergeCell ref="C407:C409"/>
    <mergeCell ref="D407:D409"/>
    <mergeCell ref="F407:F409"/>
    <mergeCell ref="A392:D392"/>
    <mergeCell ref="A393:D393"/>
    <mergeCell ref="A395:A397"/>
    <mergeCell ref="B395:B397"/>
    <mergeCell ref="C395:C397"/>
    <mergeCell ref="D395:D397"/>
    <mergeCell ref="F395:F397"/>
    <mergeCell ref="A398:A400"/>
    <mergeCell ref="B398:B400"/>
    <mergeCell ref="C398:C400"/>
    <mergeCell ref="D398:D400"/>
    <mergeCell ref="F398:F400"/>
    <mergeCell ref="A386:A388"/>
    <mergeCell ref="B386:B388"/>
    <mergeCell ref="C386:C388"/>
    <mergeCell ref="D386:D388"/>
    <mergeCell ref="F386:F388"/>
    <mergeCell ref="A389:A391"/>
    <mergeCell ref="B389:B391"/>
    <mergeCell ref="C389:C391"/>
    <mergeCell ref="D389:D391"/>
    <mergeCell ref="F389:F391"/>
    <mergeCell ref="A380:A382"/>
    <mergeCell ref="B380:B382"/>
    <mergeCell ref="C380:C382"/>
    <mergeCell ref="D380:D382"/>
    <mergeCell ref="F380:F382"/>
    <mergeCell ref="A383:A385"/>
    <mergeCell ref="B383:B385"/>
    <mergeCell ref="C383:C385"/>
    <mergeCell ref="D383:D385"/>
    <mergeCell ref="F383:F385"/>
    <mergeCell ref="A371:D371"/>
    <mergeCell ref="A372:D372"/>
    <mergeCell ref="A374:A376"/>
    <mergeCell ref="B374:B376"/>
    <mergeCell ref="C374:C376"/>
    <mergeCell ref="D374:D376"/>
    <mergeCell ref="F374:F376"/>
    <mergeCell ref="A377:A379"/>
    <mergeCell ref="B377:B379"/>
    <mergeCell ref="C377:C379"/>
    <mergeCell ref="D377:D379"/>
    <mergeCell ref="F377:F379"/>
    <mergeCell ref="A365:A367"/>
    <mergeCell ref="B365:B367"/>
    <mergeCell ref="C365:C367"/>
    <mergeCell ref="D365:D367"/>
    <mergeCell ref="F365:F367"/>
    <mergeCell ref="A368:A370"/>
    <mergeCell ref="B368:B370"/>
    <mergeCell ref="C368:C370"/>
    <mergeCell ref="D368:D370"/>
    <mergeCell ref="F368:F370"/>
    <mergeCell ref="A359:A361"/>
    <mergeCell ref="B359:B361"/>
    <mergeCell ref="C359:C361"/>
    <mergeCell ref="D359:D361"/>
    <mergeCell ref="F359:F361"/>
    <mergeCell ref="A362:A364"/>
    <mergeCell ref="B362:B364"/>
    <mergeCell ref="C362:C364"/>
    <mergeCell ref="D362:D364"/>
    <mergeCell ref="F362:F364"/>
    <mergeCell ref="A353:A355"/>
    <mergeCell ref="B353:B355"/>
    <mergeCell ref="C353:C355"/>
    <mergeCell ref="D353:D355"/>
    <mergeCell ref="F353:F355"/>
    <mergeCell ref="A356:A358"/>
    <mergeCell ref="B356:B358"/>
    <mergeCell ref="C356:C358"/>
    <mergeCell ref="D356:D358"/>
    <mergeCell ref="F356:F358"/>
    <mergeCell ref="A347:A349"/>
    <mergeCell ref="B347:B349"/>
    <mergeCell ref="C347:C349"/>
    <mergeCell ref="D347:D349"/>
    <mergeCell ref="F347:F349"/>
    <mergeCell ref="A350:A352"/>
    <mergeCell ref="B350:B352"/>
    <mergeCell ref="C350:C352"/>
    <mergeCell ref="D350:D352"/>
    <mergeCell ref="F350:F352"/>
    <mergeCell ref="A338:D338"/>
    <mergeCell ref="A339:D339"/>
    <mergeCell ref="A341:A343"/>
    <mergeCell ref="B341:B343"/>
    <mergeCell ref="C341:C343"/>
    <mergeCell ref="D341:D343"/>
    <mergeCell ref="F341:F343"/>
    <mergeCell ref="A344:A346"/>
    <mergeCell ref="B344:B346"/>
    <mergeCell ref="C344:C346"/>
    <mergeCell ref="D344:D346"/>
    <mergeCell ref="F344:F346"/>
    <mergeCell ref="A332:A334"/>
    <mergeCell ref="B332:B334"/>
    <mergeCell ref="C332:C334"/>
    <mergeCell ref="D332:D334"/>
    <mergeCell ref="F332:F334"/>
    <mergeCell ref="A335:A337"/>
    <mergeCell ref="B335:B337"/>
    <mergeCell ref="C335:C337"/>
    <mergeCell ref="D335:D337"/>
    <mergeCell ref="F335:F337"/>
    <mergeCell ref="A326:A328"/>
    <mergeCell ref="B326:B328"/>
    <mergeCell ref="C326:C328"/>
    <mergeCell ref="D326:D328"/>
    <mergeCell ref="F326:F328"/>
    <mergeCell ref="A329:A331"/>
    <mergeCell ref="B329:B331"/>
    <mergeCell ref="C329:C331"/>
    <mergeCell ref="D329:D331"/>
    <mergeCell ref="F329:F331"/>
    <mergeCell ref="A320:A322"/>
    <mergeCell ref="B320:B322"/>
    <mergeCell ref="C320:C322"/>
    <mergeCell ref="D320:D322"/>
    <mergeCell ref="F320:F322"/>
    <mergeCell ref="A323:A325"/>
    <mergeCell ref="B323:B325"/>
    <mergeCell ref="C323:C325"/>
    <mergeCell ref="D323:D325"/>
    <mergeCell ref="F323:F325"/>
    <mergeCell ref="A314:A316"/>
    <mergeCell ref="B314:B316"/>
    <mergeCell ref="C314:C316"/>
    <mergeCell ref="D314:D316"/>
    <mergeCell ref="F314:F316"/>
    <mergeCell ref="A317:A319"/>
    <mergeCell ref="B317:B319"/>
    <mergeCell ref="C317:C319"/>
    <mergeCell ref="D317:D319"/>
    <mergeCell ref="F317:F319"/>
    <mergeCell ref="A308:A310"/>
    <mergeCell ref="B308:B310"/>
    <mergeCell ref="C308:C310"/>
    <mergeCell ref="D308:D310"/>
    <mergeCell ref="F308:F310"/>
    <mergeCell ref="A311:A313"/>
    <mergeCell ref="B311:B313"/>
    <mergeCell ref="C311:C313"/>
    <mergeCell ref="D311:D313"/>
    <mergeCell ref="F311:F313"/>
    <mergeCell ref="A302:A304"/>
    <mergeCell ref="B302:B304"/>
    <mergeCell ref="C302:C304"/>
    <mergeCell ref="D302:D304"/>
    <mergeCell ref="F302:F304"/>
    <mergeCell ref="A305:A307"/>
    <mergeCell ref="B305:B307"/>
    <mergeCell ref="C305:C307"/>
    <mergeCell ref="D305:D307"/>
    <mergeCell ref="F305:F307"/>
    <mergeCell ref="A296:A298"/>
    <mergeCell ref="B296:B298"/>
    <mergeCell ref="C296:C298"/>
    <mergeCell ref="D296:D298"/>
    <mergeCell ref="F296:F298"/>
    <mergeCell ref="A299:A301"/>
    <mergeCell ref="B299:B301"/>
    <mergeCell ref="C299:C301"/>
    <mergeCell ref="D299:D301"/>
    <mergeCell ref="F299:F301"/>
    <mergeCell ref="A290:A292"/>
    <mergeCell ref="B290:B292"/>
    <mergeCell ref="C290:C292"/>
    <mergeCell ref="D290:D292"/>
    <mergeCell ref="F290:F292"/>
    <mergeCell ref="A293:A295"/>
    <mergeCell ref="B293:B295"/>
    <mergeCell ref="C293:C295"/>
    <mergeCell ref="D293:D295"/>
    <mergeCell ref="F293:F295"/>
    <mergeCell ref="A284:A286"/>
    <mergeCell ref="B284:B286"/>
    <mergeCell ref="C284:C286"/>
    <mergeCell ref="D284:D286"/>
    <mergeCell ref="F284:F286"/>
    <mergeCell ref="A287:A289"/>
    <mergeCell ref="B287:B289"/>
    <mergeCell ref="C287:C289"/>
    <mergeCell ref="D287:D289"/>
    <mergeCell ref="F287:F289"/>
    <mergeCell ref="A278:A280"/>
    <mergeCell ref="B278:B280"/>
    <mergeCell ref="C278:C280"/>
    <mergeCell ref="D278:D280"/>
    <mergeCell ref="F278:F280"/>
    <mergeCell ref="A281:A283"/>
    <mergeCell ref="B281:B283"/>
    <mergeCell ref="C281:C283"/>
    <mergeCell ref="D281:D283"/>
    <mergeCell ref="F281:F283"/>
    <mergeCell ref="A272:A274"/>
    <mergeCell ref="B272:B274"/>
    <mergeCell ref="C272:C274"/>
    <mergeCell ref="D272:D274"/>
    <mergeCell ref="F272:F274"/>
    <mergeCell ref="A275:A277"/>
    <mergeCell ref="B275:B277"/>
    <mergeCell ref="C275:C277"/>
    <mergeCell ref="D275:D277"/>
    <mergeCell ref="F275:F277"/>
    <mergeCell ref="A266:A268"/>
    <mergeCell ref="B266:B268"/>
    <mergeCell ref="C266:C268"/>
    <mergeCell ref="D266:D268"/>
    <mergeCell ref="F266:F268"/>
    <mergeCell ref="A269:A271"/>
    <mergeCell ref="B269:B271"/>
    <mergeCell ref="C269:C271"/>
    <mergeCell ref="D269:D271"/>
    <mergeCell ref="F269:F271"/>
    <mergeCell ref="A260:A262"/>
    <mergeCell ref="B260:B262"/>
    <mergeCell ref="C260:C262"/>
    <mergeCell ref="D260:D262"/>
    <mergeCell ref="F260:F262"/>
    <mergeCell ref="A263:A265"/>
    <mergeCell ref="B263:B265"/>
    <mergeCell ref="C263:C265"/>
    <mergeCell ref="D263:D265"/>
    <mergeCell ref="F263:F265"/>
    <mergeCell ref="A254:A256"/>
    <mergeCell ref="B254:B256"/>
    <mergeCell ref="C254:C256"/>
    <mergeCell ref="D254:D256"/>
    <mergeCell ref="F254:F256"/>
    <mergeCell ref="A257:A259"/>
    <mergeCell ref="B257:B259"/>
    <mergeCell ref="C257:C259"/>
    <mergeCell ref="D257:D259"/>
    <mergeCell ref="F257:F259"/>
    <mergeCell ref="A248:A250"/>
    <mergeCell ref="B248:B250"/>
    <mergeCell ref="C248:C250"/>
    <mergeCell ref="D248:D250"/>
    <mergeCell ref="F248:F250"/>
    <mergeCell ref="A251:A253"/>
    <mergeCell ref="B251:B253"/>
    <mergeCell ref="C251:C253"/>
    <mergeCell ref="D251:D253"/>
    <mergeCell ref="F251:F253"/>
    <mergeCell ref="A242:A244"/>
    <mergeCell ref="B242:B244"/>
    <mergeCell ref="C242:C244"/>
    <mergeCell ref="D242:D244"/>
    <mergeCell ref="F242:F244"/>
    <mergeCell ref="A245:A247"/>
    <mergeCell ref="B245:B247"/>
    <mergeCell ref="C245:C247"/>
    <mergeCell ref="D245:D247"/>
    <mergeCell ref="F245:F247"/>
    <mergeCell ref="A233:A235"/>
    <mergeCell ref="B233:B235"/>
    <mergeCell ref="C233:C235"/>
    <mergeCell ref="D233:D235"/>
    <mergeCell ref="F233:F235"/>
    <mergeCell ref="A236:D236"/>
    <mergeCell ref="A237:D237"/>
    <mergeCell ref="A239:A241"/>
    <mergeCell ref="B239:B241"/>
    <mergeCell ref="C239:C241"/>
    <mergeCell ref="D239:D241"/>
    <mergeCell ref="F239:F241"/>
    <mergeCell ref="A224:D224"/>
    <mergeCell ref="A225:D225"/>
    <mergeCell ref="A227:A229"/>
    <mergeCell ref="B227:B229"/>
    <mergeCell ref="C227:C229"/>
    <mergeCell ref="D227:D229"/>
    <mergeCell ref="F227:F229"/>
    <mergeCell ref="A230:A232"/>
    <mergeCell ref="B230:B232"/>
    <mergeCell ref="C230:C232"/>
    <mergeCell ref="D230:D232"/>
    <mergeCell ref="F230:F232"/>
    <mergeCell ref="A218:A220"/>
    <mergeCell ref="B218:B220"/>
    <mergeCell ref="C218:C220"/>
    <mergeCell ref="D218:D220"/>
    <mergeCell ref="F218:F220"/>
    <mergeCell ref="A221:A223"/>
    <mergeCell ref="B221:B223"/>
    <mergeCell ref="C221:C223"/>
    <mergeCell ref="D221:D223"/>
    <mergeCell ref="F221:F223"/>
    <mergeCell ref="A212:A214"/>
    <mergeCell ref="B212:B214"/>
    <mergeCell ref="C212:C214"/>
    <mergeCell ref="D212:D214"/>
    <mergeCell ref="F212:F214"/>
    <mergeCell ref="A215:A217"/>
    <mergeCell ref="B215:B217"/>
    <mergeCell ref="C215:C217"/>
    <mergeCell ref="D215:D217"/>
    <mergeCell ref="F215:F217"/>
    <mergeCell ref="A206:A208"/>
    <mergeCell ref="B206:B208"/>
    <mergeCell ref="C206:C208"/>
    <mergeCell ref="D206:D208"/>
    <mergeCell ref="F206:F208"/>
    <mergeCell ref="A209:A211"/>
    <mergeCell ref="B209:B211"/>
    <mergeCell ref="C209:C211"/>
    <mergeCell ref="D209:D211"/>
    <mergeCell ref="F209:F211"/>
    <mergeCell ref="A197:D197"/>
    <mergeCell ref="A198:D198"/>
    <mergeCell ref="A200:A202"/>
    <mergeCell ref="B200:B202"/>
    <mergeCell ref="C200:C202"/>
    <mergeCell ref="D200:D202"/>
    <mergeCell ref="F200:F202"/>
    <mergeCell ref="A203:A205"/>
    <mergeCell ref="B203:B205"/>
    <mergeCell ref="C203:C205"/>
    <mergeCell ref="D203:D205"/>
    <mergeCell ref="F203:F205"/>
    <mergeCell ref="A188:D188"/>
    <mergeCell ref="A189:D189"/>
    <mergeCell ref="A191:A193"/>
    <mergeCell ref="B191:B193"/>
    <mergeCell ref="C191:C193"/>
    <mergeCell ref="D191:D193"/>
    <mergeCell ref="F191:F193"/>
    <mergeCell ref="A194:A196"/>
    <mergeCell ref="B194:B196"/>
    <mergeCell ref="C194:C196"/>
    <mergeCell ref="D194:D196"/>
    <mergeCell ref="F194:F196"/>
    <mergeCell ref="A179:A181"/>
    <mergeCell ref="B179:B181"/>
    <mergeCell ref="C179:C181"/>
    <mergeCell ref="D179:D181"/>
    <mergeCell ref="F179:F181"/>
    <mergeCell ref="A182:D182"/>
    <mergeCell ref="A183:D183"/>
    <mergeCell ref="A185:A187"/>
    <mergeCell ref="B185:B187"/>
    <mergeCell ref="C185:C187"/>
    <mergeCell ref="D185:D187"/>
    <mergeCell ref="F185:F187"/>
    <mergeCell ref="A173:A175"/>
    <mergeCell ref="B173:B175"/>
    <mergeCell ref="C173:C175"/>
    <mergeCell ref="D173:D175"/>
    <mergeCell ref="F173:F175"/>
    <mergeCell ref="A176:A178"/>
    <mergeCell ref="B176:B178"/>
    <mergeCell ref="C176:C178"/>
    <mergeCell ref="D176:D178"/>
    <mergeCell ref="F176:F178"/>
    <mergeCell ref="A167:A169"/>
    <mergeCell ref="B167:B169"/>
    <mergeCell ref="C167:C169"/>
    <mergeCell ref="D167:D169"/>
    <mergeCell ref="F167:F169"/>
    <mergeCell ref="A170:A172"/>
    <mergeCell ref="B170:B172"/>
    <mergeCell ref="C170:C172"/>
    <mergeCell ref="D170:D172"/>
    <mergeCell ref="F170:F172"/>
    <mergeCell ref="A161:A163"/>
    <mergeCell ref="B161:B163"/>
    <mergeCell ref="C161:C163"/>
    <mergeCell ref="D161:D163"/>
    <mergeCell ref="F161:F163"/>
    <mergeCell ref="A164:A166"/>
    <mergeCell ref="B164:B166"/>
    <mergeCell ref="C164:C166"/>
    <mergeCell ref="D164:D166"/>
    <mergeCell ref="F164:F166"/>
    <mergeCell ref="A155:A157"/>
    <mergeCell ref="B155:B157"/>
    <mergeCell ref="C155:C157"/>
    <mergeCell ref="D155:D157"/>
    <mergeCell ref="F155:F157"/>
    <mergeCell ref="A158:A160"/>
    <mergeCell ref="B158:B160"/>
    <mergeCell ref="C158:C160"/>
    <mergeCell ref="D158:D160"/>
    <mergeCell ref="F158:F160"/>
    <mergeCell ref="A149:A151"/>
    <mergeCell ref="B149:B151"/>
    <mergeCell ref="C149:C151"/>
    <mergeCell ref="D149:D151"/>
    <mergeCell ref="F149:F151"/>
    <mergeCell ref="A152:A154"/>
    <mergeCell ref="B152:B154"/>
    <mergeCell ref="C152:C154"/>
    <mergeCell ref="D152:D154"/>
    <mergeCell ref="F152:F154"/>
    <mergeCell ref="A143:A145"/>
    <mergeCell ref="B143:B145"/>
    <mergeCell ref="C143:C145"/>
    <mergeCell ref="D143:D145"/>
    <mergeCell ref="F143:F145"/>
    <mergeCell ref="A146:A148"/>
    <mergeCell ref="B146:B148"/>
    <mergeCell ref="C146:C148"/>
    <mergeCell ref="D146:D148"/>
    <mergeCell ref="F146:F148"/>
    <mergeCell ref="A137:A139"/>
    <mergeCell ref="B137:B139"/>
    <mergeCell ref="C137:C139"/>
    <mergeCell ref="D137:D139"/>
    <mergeCell ref="F137:F139"/>
    <mergeCell ref="A140:A142"/>
    <mergeCell ref="B140:B142"/>
    <mergeCell ref="C140:C142"/>
    <mergeCell ref="D140:D142"/>
    <mergeCell ref="F140:F142"/>
    <mergeCell ref="A131:A133"/>
    <mergeCell ref="B131:B133"/>
    <mergeCell ref="C131:C133"/>
    <mergeCell ref="D131:D133"/>
    <mergeCell ref="F131:F133"/>
    <mergeCell ref="A134:A136"/>
    <mergeCell ref="B134:B136"/>
    <mergeCell ref="C134:C136"/>
    <mergeCell ref="D134:D136"/>
    <mergeCell ref="F134:F136"/>
    <mergeCell ref="A125:A127"/>
    <mergeCell ref="B125:B127"/>
    <mergeCell ref="C125:C127"/>
    <mergeCell ref="D125:D127"/>
    <mergeCell ref="F125:F127"/>
    <mergeCell ref="A128:A130"/>
    <mergeCell ref="B128:B130"/>
    <mergeCell ref="C128:C130"/>
    <mergeCell ref="D128:D130"/>
    <mergeCell ref="F128:F130"/>
    <mergeCell ref="A116:A118"/>
    <mergeCell ref="B116:B118"/>
    <mergeCell ref="C116:C118"/>
    <mergeCell ref="D116:D118"/>
    <mergeCell ref="F116:F118"/>
    <mergeCell ref="A119:D119"/>
    <mergeCell ref="A120:D120"/>
    <mergeCell ref="A122:A124"/>
    <mergeCell ref="B122:B124"/>
    <mergeCell ref="C122:C124"/>
    <mergeCell ref="D122:D124"/>
    <mergeCell ref="F122:F124"/>
    <mergeCell ref="A110:A112"/>
    <mergeCell ref="B110:B112"/>
    <mergeCell ref="C110:C112"/>
    <mergeCell ref="D110:D112"/>
    <mergeCell ref="F110:F112"/>
    <mergeCell ref="A113:A115"/>
    <mergeCell ref="B113:B115"/>
    <mergeCell ref="C113:C115"/>
    <mergeCell ref="D113:D115"/>
    <mergeCell ref="F113:F115"/>
    <mergeCell ref="A104:A106"/>
    <mergeCell ref="B104:B106"/>
    <mergeCell ref="C104:C106"/>
    <mergeCell ref="D104:D106"/>
    <mergeCell ref="F104:F106"/>
    <mergeCell ref="A107:A109"/>
    <mergeCell ref="B107:B109"/>
    <mergeCell ref="C107:C109"/>
    <mergeCell ref="D107:D109"/>
    <mergeCell ref="F107:F109"/>
    <mergeCell ref="A98:A100"/>
    <mergeCell ref="B98:B100"/>
    <mergeCell ref="C98:C100"/>
    <mergeCell ref="D98:D100"/>
    <mergeCell ref="F98:F100"/>
    <mergeCell ref="A101:A103"/>
    <mergeCell ref="B101:B103"/>
    <mergeCell ref="C101:C103"/>
    <mergeCell ref="D101:D103"/>
    <mergeCell ref="F101:F103"/>
    <mergeCell ref="A92:A94"/>
    <mergeCell ref="B92:B94"/>
    <mergeCell ref="C92:C94"/>
    <mergeCell ref="D92:D94"/>
    <mergeCell ref="F92:F94"/>
    <mergeCell ref="A95:A97"/>
    <mergeCell ref="B95:B97"/>
    <mergeCell ref="C95:C97"/>
    <mergeCell ref="D95:D97"/>
    <mergeCell ref="F95:F97"/>
    <mergeCell ref="A83:A85"/>
    <mergeCell ref="B83:B85"/>
    <mergeCell ref="C83:C85"/>
    <mergeCell ref="D83:D85"/>
    <mergeCell ref="F83:F85"/>
    <mergeCell ref="A86:D86"/>
    <mergeCell ref="A87:D87"/>
    <mergeCell ref="A89:A91"/>
    <mergeCell ref="B89:B91"/>
    <mergeCell ref="C89:C91"/>
    <mergeCell ref="D89:D91"/>
    <mergeCell ref="F89:F91"/>
    <mergeCell ref="A77:A79"/>
    <mergeCell ref="B77:B79"/>
    <mergeCell ref="C77:C79"/>
    <mergeCell ref="D77:D79"/>
    <mergeCell ref="F77:F79"/>
    <mergeCell ref="A80:A82"/>
    <mergeCell ref="B80:B82"/>
    <mergeCell ref="C80:C82"/>
    <mergeCell ref="D80:D82"/>
    <mergeCell ref="F80:F82"/>
    <mergeCell ref="A71:A73"/>
    <mergeCell ref="B71:B73"/>
    <mergeCell ref="C71:C73"/>
    <mergeCell ref="D71:D73"/>
    <mergeCell ref="F71:F73"/>
    <mergeCell ref="A74:A76"/>
    <mergeCell ref="B74:B76"/>
    <mergeCell ref="C74:C76"/>
    <mergeCell ref="D74:D76"/>
    <mergeCell ref="F74:F76"/>
    <mergeCell ref="A65:A67"/>
    <mergeCell ref="B65:B67"/>
    <mergeCell ref="C65:C67"/>
    <mergeCell ref="D65:D67"/>
    <mergeCell ref="F65:F67"/>
    <mergeCell ref="A68:A70"/>
    <mergeCell ref="B68:B70"/>
    <mergeCell ref="C68:C70"/>
    <mergeCell ref="D68:D70"/>
    <mergeCell ref="F68:F70"/>
    <mergeCell ref="A59:A61"/>
    <mergeCell ref="B59:B61"/>
    <mergeCell ref="C59:C61"/>
    <mergeCell ref="D59:D61"/>
    <mergeCell ref="F59:F61"/>
    <mergeCell ref="A62:A64"/>
    <mergeCell ref="B62:B64"/>
    <mergeCell ref="C62:C64"/>
    <mergeCell ref="D62:D64"/>
    <mergeCell ref="F62:F64"/>
    <mergeCell ref="A53:A55"/>
    <mergeCell ref="B53:B55"/>
    <mergeCell ref="C53:C55"/>
    <mergeCell ref="D53:D55"/>
    <mergeCell ref="F53:F55"/>
    <mergeCell ref="A56:A58"/>
    <mergeCell ref="B56:B58"/>
    <mergeCell ref="C56:C58"/>
    <mergeCell ref="D56:D58"/>
    <mergeCell ref="F56:F58"/>
    <mergeCell ref="A47:A49"/>
    <mergeCell ref="B47:B49"/>
    <mergeCell ref="C47:C49"/>
    <mergeCell ref="D47:D49"/>
    <mergeCell ref="F47:F49"/>
    <mergeCell ref="A50:A52"/>
    <mergeCell ref="B50:B52"/>
    <mergeCell ref="C50:C52"/>
    <mergeCell ref="D50:D52"/>
    <mergeCell ref="F50:F52"/>
    <mergeCell ref="A38:D38"/>
    <mergeCell ref="A39:D39"/>
    <mergeCell ref="A41:A43"/>
    <mergeCell ref="B41:B43"/>
    <mergeCell ref="C41:C43"/>
    <mergeCell ref="D41:D43"/>
    <mergeCell ref="F41:F43"/>
    <mergeCell ref="A44:A46"/>
    <mergeCell ref="B44:B46"/>
    <mergeCell ref="C44:C46"/>
    <mergeCell ref="D44:D46"/>
    <mergeCell ref="F44:F46"/>
    <mergeCell ref="A32:A34"/>
    <mergeCell ref="B32:B34"/>
    <mergeCell ref="C32:C34"/>
    <mergeCell ref="D32:D34"/>
    <mergeCell ref="F32:F34"/>
    <mergeCell ref="A35:A37"/>
    <mergeCell ref="B35:B37"/>
    <mergeCell ref="C35:C37"/>
    <mergeCell ref="D35:D37"/>
    <mergeCell ref="F35:F37"/>
    <mergeCell ref="A26:A28"/>
    <mergeCell ref="B26:B28"/>
    <mergeCell ref="C26:C28"/>
    <mergeCell ref="D26:D28"/>
    <mergeCell ref="F26:F28"/>
    <mergeCell ref="A29:A31"/>
    <mergeCell ref="B29:B31"/>
    <mergeCell ref="C29:C31"/>
    <mergeCell ref="D29:D31"/>
    <mergeCell ref="F29:F31"/>
    <mergeCell ref="A17:A19"/>
    <mergeCell ref="B17:B19"/>
    <mergeCell ref="C17:C19"/>
    <mergeCell ref="D17:D19"/>
    <mergeCell ref="F17:F19"/>
    <mergeCell ref="A20:D20"/>
    <mergeCell ref="A21:D21"/>
    <mergeCell ref="A23:A25"/>
    <mergeCell ref="B23:B25"/>
    <mergeCell ref="C23:C25"/>
    <mergeCell ref="D23:D25"/>
    <mergeCell ref="F23:F25"/>
    <mergeCell ref="A11:A13"/>
    <mergeCell ref="B11:B13"/>
    <mergeCell ref="C11:C13"/>
    <mergeCell ref="D11:D13"/>
    <mergeCell ref="F11:F13"/>
    <mergeCell ref="A14:A16"/>
    <mergeCell ref="B14:B16"/>
    <mergeCell ref="C14:C16"/>
    <mergeCell ref="D14:D16"/>
    <mergeCell ref="F14:F16"/>
    <mergeCell ref="A2:D2"/>
    <mergeCell ref="A3:D3"/>
    <mergeCell ref="A5:A7"/>
    <mergeCell ref="B5:B7"/>
    <mergeCell ref="C5:C7"/>
    <mergeCell ref="D5:D7"/>
    <mergeCell ref="F5:F7"/>
    <mergeCell ref="A8:A10"/>
    <mergeCell ref="B8:B10"/>
    <mergeCell ref="C8:C10"/>
    <mergeCell ref="D8:D10"/>
    <mergeCell ref="F8:F10"/>
  </mergeCells>
  <pageMargins left="0.39370078740157477" right="0.39370078740157477" top="0.39370078740157477" bottom="0.39370078740157477" header="0" footer="0"/>
  <pageSetup paperSize="9" pageOrder="overThenDown"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pageSetUpPr autoPageBreaks="0"/>
  </sheetPr>
  <dimension ref="A1:G516"/>
  <sheetViews>
    <sheetView workbookViewId="0">
      <pane ySplit="1" topLeftCell="A2" activePane="bottomLeft" state="frozen"/>
      <selection pane="bottomLeft" activeCell="C135" sqref="C135:C137"/>
    </sheetView>
  </sheetViews>
  <sheetFormatPr defaultColWidth="9" defaultRowHeight="11.4" customHeight="1" outlineLevelRow="1" x14ac:dyDescent="0.2"/>
  <cols>
    <col min="1" max="1" width="22" style="2" customWidth="1"/>
    <col min="2" max="2" width="24.44140625" style="2" customWidth="1"/>
    <col min="3" max="3" width="50" style="2" customWidth="1"/>
    <col min="4" max="4" width="24.44140625" style="25" hidden="1" customWidth="1"/>
    <col min="5" max="5" width="24.44140625" style="3" customWidth="1"/>
    <col min="6" max="6" width="24.5546875" style="34" hidden="1" customWidth="1"/>
    <col min="7" max="7" width="24.44140625" style="6" customWidth="1"/>
    <col min="8" max="16384" width="9" style="1"/>
  </cols>
  <sheetData>
    <row r="1" spans="1:7" ht="44.1" customHeight="1" x14ac:dyDescent="0.2">
      <c r="A1" s="7" t="s">
        <v>0</v>
      </c>
      <c r="B1" s="7" t="s">
        <v>1</v>
      </c>
      <c r="C1" s="7" t="s">
        <v>2</v>
      </c>
      <c r="D1" s="36" t="s">
        <v>1581</v>
      </c>
      <c r="E1" s="7" t="s">
        <v>4</v>
      </c>
      <c r="F1" s="27" t="s">
        <v>5</v>
      </c>
      <c r="G1" s="7" t="s">
        <v>6</v>
      </c>
    </row>
    <row r="2" spans="1:7" ht="27.9" customHeight="1" collapsed="1" x14ac:dyDescent="0.2">
      <c r="A2" s="58" t="s">
        <v>1582</v>
      </c>
      <c r="B2" s="58"/>
      <c r="C2" s="58"/>
      <c r="D2" s="58"/>
      <c r="F2" s="28"/>
      <c r="G2" s="13"/>
    </row>
    <row r="3" spans="1:7" ht="213.9" hidden="1" customHeight="1" outlineLevel="1" x14ac:dyDescent="0.2">
      <c r="A3" s="59" t="s">
        <v>1583</v>
      </c>
      <c r="B3" s="59"/>
      <c r="C3" s="59"/>
      <c r="D3" s="59"/>
      <c r="F3" s="43"/>
      <c r="G3" s="13"/>
    </row>
    <row r="4" spans="1:7" ht="11.1" hidden="1" customHeight="1" outlineLevel="1" x14ac:dyDescent="0.2">
      <c r="D4" s="43"/>
      <c r="F4" s="43"/>
      <c r="G4" s="13"/>
    </row>
    <row r="5" spans="1:7" s="2" customFormat="1" ht="26.1" hidden="1" customHeight="1" outlineLevel="1" x14ac:dyDescent="0.2">
      <c r="A5" s="60" t="s">
        <v>1584</v>
      </c>
      <c r="B5" s="86"/>
      <c r="C5" s="72" t="s">
        <v>1585</v>
      </c>
      <c r="D5" s="95" t="s">
        <v>395</v>
      </c>
      <c r="E5" s="30"/>
      <c r="F5" s="78" t="s">
        <v>40</v>
      </c>
      <c r="G5" s="6"/>
    </row>
    <row r="6" spans="1:7" ht="27" hidden="1" customHeight="1" outlineLevel="1" x14ac:dyDescent="0.2">
      <c r="A6" s="61"/>
      <c r="B6" s="87"/>
      <c r="C6" s="73"/>
      <c r="D6" s="96"/>
      <c r="E6" s="30"/>
      <c r="F6" s="79"/>
    </row>
    <row r="7" spans="1:7" s="2" customFormat="1" ht="111.9" hidden="1" customHeight="1" outlineLevel="1" x14ac:dyDescent="0.2">
      <c r="A7" s="62"/>
      <c r="B7" s="88"/>
      <c r="C7" s="74"/>
      <c r="D7" s="97"/>
      <c r="E7" s="6">
        <f>D5+D5*7%</f>
        <v>5243</v>
      </c>
      <c r="F7" s="80"/>
      <c r="G7" s="6">
        <f>F5+F5*7%</f>
        <v>4173</v>
      </c>
    </row>
    <row r="8" spans="1:7" s="2" customFormat="1" ht="26.1" hidden="1" customHeight="1" outlineLevel="1" x14ac:dyDescent="0.2">
      <c r="A8" s="60" t="s">
        <v>1586</v>
      </c>
      <c r="B8" s="86"/>
      <c r="C8" s="72" t="s">
        <v>1587</v>
      </c>
      <c r="D8" s="95" t="s">
        <v>395</v>
      </c>
      <c r="E8" s="30"/>
      <c r="F8" s="78" t="s">
        <v>40</v>
      </c>
      <c r="G8" s="6"/>
    </row>
    <row r="9" spans="1:7" ht="27" hidden="1" customHeight="1" outlineLevel="1" x14ac:dyDescent="0.2">
      <c r="A9" s="61"/>
      <c r="B9" s="87"/>
      <c r="C9" s="73"/>
      <c r="D9" s="96"/>
      <c r="E9" s="30"/>
      <c r="F9" s="79"/>
    </row>
    <row r="10" spans="1:7" s="2" customFormat="1" ht="111.9" hidden="1" customHeight="1" outlineLevel="1" x14ac:dyDescent="0.2">
      <c r="A10" s="62"/>
      <c r="B10" s="88"/>
      <c r="C10" s="74"/>
      <c r="D10" s="97"/>
      <c r="E10" s="6">
        <f>D8+D8*7%</f>
        <v>5243</v>
      </c>
      <c r="F10" s="80"/>
      <c r="G10" s="6">
        <f t="shared" ref="G10:G25" si="0">F8+F8*7%</f>
        <v>4173</v>
      </c>
    </row>
    <row r="11" spans="1:7" s="2" customFormat="1" ht="26.1" hidden="1" customHeight="1" outlineLevel="1" x14ac:dyDescent="0.2">
      <c r="A11" s="60" t="s">
        <v>1588</v>
      </c>
      <c r="B11" s="86"/>
      <c r="C11" s="72" t="s">
        <v>1589</v>
      </c>
      <c r="D11" s="95" t="s">
        <v>401</v>
      </c>
      <c r="E11" s="6"/>
      <c r="F11" s="78" t="s">
        <v>839</v>
      </c>
      <c r="G11" s="6"/>
    </row>
    <row r="12" spans="1:7" ht="27" hidden="1" customHeight="1" outlineLevel="1" x14ac:dyDescent="0.2">
      <c r="A12" s="61"/>
      <c r="B12" s="87"/>
      <c r="C12" s="73"/>
      <c r="D12" s="96"/>
      <c r="E12" s="6"/>
      <c r="F12" s="79"/>
    </row>
    <row r="13" spans="1:7" s="2" customFormat="1" ht="111.9" hidden="1" customHeight="1" outlineLevel="1" x14ac:dyDescent="0.2">
      <c r="A13" s="62"/>
      <c r="B13" s="88"/>
      <c r="C13" s="74"/>
      <c r="D13" s="97"/>
      <c r="E13" s="6">
        <f t="shared" ref="E13:E73" si="1">D11+D11*7%</f>
        <v>5350</v>
      </c>
      <c r="F13" s="80"/>
      <c r="G13" s="6">
        <f t="shared" si="0"/>
        <v>4226.5</v>
      </c>
    </row>
    <row r="14" spans="1:7" s="2" customFormat="1" ht="26.1" hidden="1" customHeight="1" outlineLevel="1" x14ac:dyDescent="0.2">
      <c r="A14" s="60" t="s">
        <v>1590</v>
      </c>
      <c r="B14" s="86"/>
      <c r="C14" s="72" t="s">
        <v>1591</v>
      </c>
      <c r="D14" s="95" t="s">
        <v>148</v>
      </c>
      <c r="E14" s="6"/>
      <c r="F14" s="78" t="s">
        <v>938</v>
      </c>
      <c r="G14" s="6"/>
    </row>
    <row r="15" spans="1:7" ht="27" hidden="1" customHeight="1" outlineLevel="1" x14ac:dyDescent="0.2">
      <c r="A15" s="61"/>
      <c r="B15" s="87"/>
      <c r="C15" s="73"/>
      <c r="D15" s="96"/>
      <c r="E15" s="6"/>
      <c r="F15" s="79"/>
    </row>
    <row r="16" spans="1:7" s="2" customFormat="1" ht="111.9" hidden="1" customHeight="1" outlineLevel="1" x14ac:dyDescent="0.2">
      <c r="A16" s="62"/>
      <c r="B16" s="88"/>
      <c r="C16" s="74"/>
      <c r="D16" s="97"/>
      <c r="E16" s="6">
        <f t="shared" si="1"/>
        <v>5671</v>
      </c>
      <c r="F16" s="80"/>
      <c r="G16" s="6">
        <f t="shared" si="0"/>
        <v>4494</v>
      </c>
    </row>
    <row r="17" spans="1:7" s="2" customFormat="1" ht="26.1" hidden="1" customHeight="1" outlineLevel="1" x14ac:dyDescent="0.2">
      <c r="A17" s="60" t="s">
        <v>1592</v>
      </c>
      <c r="B17" s="86"/>
      <c r="C17" s="72" t="s">
        <v>1593</v>
      </c>
      <c r="D17" s="95" t="s">
        <v>802</v>
      </c>
      <c r="E17" s="6"/>
      <c r="F17" s="78" t="s">
        <v>462</v>
      </c>
      <c r="G17" s="6"/>
    </row>
    <row r="18" spans="1:7" ht="27" hidden="1" customHeight="1" outlineLevel="1" x14ac:dyDescent="0.2">
      <c r="A18" s="61"/>
      <c r="B18" s="87"/>
      <c r="C18" s="73"/>
      <c r="D18" s="96"/>
      <c r="E18" s="6"/>
      <c r="F18" s="79"/>
    </row>
    <row r="19" spans="1:7" s="2" customFormat="1" ht="111.9" hidden="1" customHeight="1" outlineLevel="1" x14ac:dyDescent="0.2">
      <c r="A19" s="62"/>
      <c r="B19" s="88"/>
      <c r="C19" s="74"/>
      <c r="D19" s="97"/>
      <c r="E19" s="6">
        <f t="shared" si="1"/>
        <v>5778</v>
      </c>
      <c r="F19" s="80"/>
      <c r="G19" s="6">
        <f t="shared" si="0"/>
        <v>4601</v>
      </c>
    </row>
    <row r="20" spans="1:7" s="2" customFormat="1" ht="26.1" hidden="1" customHeight="1" outlineLevel="1" x14ac:dyDescent="0.2">
      <c r="A20" s="60" t="s">
        <v>1594</v>
      </c>
      <c r="B20" s="86"/>
      <c r="C20" s="72" t="s">
        <v>1595</v>
      </c>
      <c r="D20" s="95" t="s">
        <v>702</v>
      </c>
      <c r="E20" s="6"/>
      <c r="F20" s="78" t="s">
        <v>79</v>
      </c>
      <c r="G20" s="6"/>
    </row>
    <row r="21" spans="1:7" ht="27" hidden="1" customHeight="1" outlineLevel="1" x14ac:dyDescent="0.2">
      <c r="A21" s="61"/>
      <c r="B21" s="87"/>
      <c r="C21" s="73"/>
      <c r="D21" s="96"/>
      <c r="E21" s="6"/>
      <c r="F21" s="79"/>
    </row>
    <row r="22" spans="1:7" s="2" customFormat="1" ht="111.9" hidden="1" customHeight="1" outlineLevel="1" x14ac:dyDescent="0.2">
      <c r="A22" s="62"/>
      <c r="B22" s="88"/>
      <c r="C22" s="74"/>
      <c r="D22" s="97"/>
      <c r="E22" s="6">
        <f t="shared" si="1"/>
        <v>6313</v>
      </c>
      <c r="F22" s="80"/>
      <c r="G22" s="6">
        <f t="shared" si="0"/>
        <v>4975.5</v>
      </c>
    </row>
    <row r="23" spans="1:7" s="2" customFormat="1" ht="26.1" hidden="1" customHeight="1" outlineLevel="1" x14ac:dyDescent="0.2">
      <c r="A23" s="60" t="s">
        <v>1596</v>
      </c>
      <c r="B23" s="86"/>
      <c r="C23" s="72" t="s">
        <v>1597</v>
      </c>
      <c r="D23" s="95" t="s">
        <v>228</v>
      </c>
      <c r="E23" s="6"/>
      <c r="F23" s="78" t="s">
        <v>633</v>
      </c>
      <c r="G23" s="6"/>
    </row>
    <row r="24" spans="1:7" ht="27" hidden="1" customHeight="1" outlineLevel="1" x14ac:dyDescent="0.2">
      <c r="A24" s="61"/>
      <c r="B24" s="87"/>
      <c r="C24" s="73"/>
      <c r="D24" s="96"/>
      <c r="E24" s="6"/>
      <c r="F24" s="79"/>
    </row>
    <row r="25" spans="1:7" s="2" customFormat="1" ht="111.9" hidden="1" customHeight="1" outlineLevel="1" x14ac:dyDescent="0.2">
      <c r="A25" s="62"/>
      <c r="B25" s="88"/>
      <c r="C25" s="74"/>
      <c r="D25" s="97"/>
      <c r="E25" s="6">
        <f t="shared" si="1"/>
        <v>8560</v>
      </c>
      <c r="F25" s="80"/>
      <c r="G25" s="6">
        <f t="shared" si="0"/>
        <v>6848</v>
      </c>
    </row>
    <row r="26" spans="1:7" ht="27.9" customHeight="1" collapsed="1" x14ac:dyDescent="0.2">
      <c r="A26" s="58" t="s">
        <v>1598</v>
      </c>
      <c r="B26" s="58"/>
      <c r="C26" s="58"/>
      <c r="D26" s="58"/>
      <c r="E26" s="13"/>
      <c r="F26" s="28"/>
      <c r="G26" s="13"/>
    </row>
    <row r="27" spans="1:7" ht="48" hidden="1" customHeight="1" outlineLevel="1" x14ac:dyDescent="0.2">
      <c r="A27" s="59" t="s">
        <v>1599</v>
      </c>
      <c r="B27" s="59"/>
      <c r="C27" s="59"/>
      <c r="D27" s="59"/>
      <c r="E27" s="13"/>
      <c r="F27" s="25"/>
      <c r="G27" s="13"/>
    </row>
    <row r="28" spans="1:7" ht="11.1" hidden="1" customHeight="1" outlineLevel="1" x14ac:dyDescent="0.2">
      <c r="F28" s="25"/>
      <c r="G28" s="13"/>
    </row>
    <row r="29" spans="1:7" s="2" customFormat="1" ht="26.1" hidden="1" customHeight="1" outlineLevel="1" x14ac:dyDescent="0.2">
      <c r="A29" s="60" t="s">
        <v>1600</v>
      </c>
      <c r="B29" s="86"/>
      <c r="C29" s="72" t="s">
        <v>48</v>
      </c>
      <c r="D29" s="95" t="s">
        <v>49</v>
      </c>
      <c r="E29" s="30"/>
      <c r="F29" s="78" t="s">
        <v>50</v>
      </c>
      <c r="G29" s="6"/>
    </row>
    <row r="30" spans="1:7" ht="11.1" hidden="1" customHeight="1" outlineLevel="1" x14ac:dyDescent="0.2">
      <c r="A30" s="61"/>
      <c r="B30" s="87"/>
      <c r="C30" s="73"/>
      <c r="D30" s="96"/>
      <c r="E30" s="30"/>
      <c r="F30" s="79"/>
    </row>
    <row r="31" spans="1:7" s="2" customFormat="1" ht="111.9" hidden="1" customHeight="1" outlineLevel="1" x14ac:dyDescent="0.2">
      <c r="A31" s="62"/>
      <c r="B31" s="88"/>
      <c r="C31" s="74"/>
      <c r="D31" s="97"/>
      <c r="E31" s="6">
        <f t="shared" si="1"/>
        <v>6206</v>
      </c>
      <c r="F31" s="80"/>
      <c r="G31" s="6">
        <f>F29+F29*7%</f>
        <v>4922</v>
      </c>
    </row>
    <row r="32" spans="1:7" ht="27.9" customHeight="1" collapsed="1" x14ac:dyDescent="0.2">
      <c r="A32" s="58" t="s">
        <v>1601</v>
      </c>
      <c r="B32" s="58"/>
      <c r="C32" s="58"/>
      <c r="D32" s="58"/>
      <c r="F32" s="28"/>
      <c r="G32" s="13"/>
    </row>
    <row r="33" spans="1:7" ht="213.9" hidden="1" customHeight="1" outlineLevel="1" x14ac:dyDescent="0.2">
      <c r="A33" s="59" t="s">
        <v>1602</v>
      </c>
      <c r="B33" s="59"/>
      <c r="C33" s="59"/>
      <c r="D33" s="59"/>
      <c r="F33" s="25"/>
      <c r="G33" s="13"/>
    </row>
    <row r="34" spans="1:7" ht="11.1" hidden="1" customHeight="1" outlineLevel="1" x14ac:dyDescent="0.2">
      <c r="F34" s="25"/>
      <c r="G34" s="13"/>
    </row>
    <row r="35" spans="1:7" s="2" customFormat="1" ht="26.1" hidden="1" customHeight="1" outlineLevel="1" x14ac:dyDescent="0.2">
      <c r="A35" s="60" t="s">
        <v>1584</v>
      </c>
      <c r="B35" s="86"/>
      <c r="C35" s="72" t="s">
        <v>1603</v>
      </c>
      <c r="D35" s="95" t="s">
        <v>817</v>
      </c>
      <c r="E35" s="30"/>
      <c r="F35" s="78" t="s">
        <v>1604</v>
      </c>
      <c r="G35" s="6"/>
    </row>
    <row r="36" spans="1:7" ht="27" hidden="1" customHeight="1" outlineLevel="1" x14ac:dyDescent="0.2">
      <c r="A36" s="61"/>
      <c r="B36" s="87"/>
      <c r="C36" s="73"/>
      <c r="D36" s="96"/>
      <c r="E36" s="30"/>
      <c r="F36" s="79"/>
    </row>
    <row r="37" spans="1:7" s="2" customFormat="1" ht="111.9" hidden="1" customHeight="1" outlineLevel="1" x14ac:dyDescent="0.2">
      <c r="A37" s="62"/>
      <c r="B37" s="88"/>
      <c r="C37" s="74"/>
      <c r="D37" s="97"/>
      <c r="E37" s="6">
        <f t="shared" si="1"/>
        <v>4387</v>
      </c>
      <c r="F37" s="80"/>
      <c r="G37" s="6">
        <f>F35+F35*7%</f>
        <v>3477.5</v>
      </c>
    </row>
    <row r="38" spans="1:7" s="2" customFormat="1" ht="26.1" hidden="1" customHeight="1" outlineLevel="1" x14ac:dyDescent="0.2">
      <c r="A38" s="60" t="s">
        <v>1586</v>
      </c>
      <c r="B38" s="86"/>
      <c r="C38" s="72" t="s">
        <v>1605</v>
      </c>
      <c r="D38" s="95" t="s">
        <v>817</v>
      </c>
      <c r="E38" s="6"/>
      <c r="F38" s="78" t="s">
        <v>1430</v>
      </c>
      <c r="G38" s="6"/>
    </row>
    <row r="39" spans="1:7" ht="27" hidden="1" customHeight="1" outlineLevel="1" x14ac:dyDescent="0.2">
      <c r="A39" s="61"/>
      <c r="B39" s="87"/>
      <c r="C39" s="73"/>
      <c r="D39" s="96"/>
      <c r="E39" s="6"/>
      <c r="F39" s="79"/>
    </row>
    <row r="40" spans="1:7" s="2" customFormat="1" ht="111.9" hidden="1" customHeight="1" outlineLevel="1" x14ac:dyDescent="0.2">
      <c r="A40" s="62"/>
      <c r="B40" s="88"/>
      <c r="C40" s="74"/>
      <c r="D40" s="97"/>
      <c r="E40" s="6">
        <f t="shared" si="1"/>
        <v>4387</v>
      </c>
      <c r="F40" s="80"/>
      <c r="G40" s="6">
        <f t="shared" ref="G40:G100" si="2">F38+F38*7%</f>
        <v>3531</v>
      </c>
    </row>
    <row r="41" spans="1:7" s="2" customFormat="1" ht="26.1" hidden="1" customHeight="1" outlineLevel="1" x14ac:dyDescent="0.2">
      <c r="A41" s="60" t="s">
        <v>1588</v>
      </c>
      <c r="B41" s="86"/>
      <c r="C41" s="72" t="s">
        <v>1606</v>
      </c>
      <c r="D41" s="95" t="s">
        <v>938</v>
      </c>
      <c r="E41" s="6"/>
      <c r="F41" s="78" t="s">
        <v>1430</v>
      </c>
      <c r="G41" s="6"/>
    </row>
    <row r="42" spans="1:7" ht="27" hidden="1" customHeight="1" outlineLevel="1" x14ac:dyDescent="0.2">
      <c r="A42" s="61"/>
      <c r="B42" s="87"/>
      <c r="C42" s="73"/>
      <c r="D42" s="96"/>
      <c r="E42" s="6"/>
      <c r="F42" s="79"/>
    </row>
    <row r="43" spans="1:7" s="2" customFormat="1" ht="111.9" hidden="1" customHeight="1" outlineLevel="1" x14ac:dyDescent="0.2">
      <c r="A43" s="62"/>
      <c r="B43" s="88"/>
      <c r="C43" s="74"/>
      <c r="D43" s="97"/>
      <c r="E43" s="6">
        <f t="shared" si="1"/>
        <v>4494</v>
      </c>
      <c r="F43" s="80"/>
      <c r="G43" s="6">
        <f t="shared" si="2"/>
        <v>3531</v>
      </c>
    </row>
    <row r="44" spans="1:7" ht="27.9" customHeight="1" collapsed="1" x14ac:dyDescent="0.2">
      <c r="A44" s="58" t="s">
        <v>1607</v>
      </c>
      <c r="B44" s="58"/>
      <c r="C44" s="58"/>
      <c r="D44" s="58"/>
      <c r="E44" s="13"/>
      <c r="F44" s="28"/>
      <c r="G44" s="13"/>
    </row>
    <row r="45" spans="1:7" ht="96" hidden="1" customHeight="1" outlineLevel="1" x14ac:dyDescent="0.2">
      <c r="A45" s="59" t="s">
        <v>1608</v>
      </c>
      <c r="B45" s="59"/>
      <c r="C45" s="59"/>
      <c r="D45" s="59"/>
      <c r="E45" s="13"/>
      <c r="F45" s="25"/>
      <c r="G45" s="13"/>
    </row>
    <row r="46" spans="1:7" ht="11.1" hidden="1" customHeight="1" outlineLevel="1" x14ac:dyDescent="0.2">
      <c r="F46" s="25"/>
      <c r="G46" s="13"/>
    </row>
    <row r="47" spans="1:7" s="2" customFormat="1" ht="26.1" hidden="1" customHeight="1" outlineLevel="1" x14ac:dyDescent="0.2">
      <c r="A47" s="60" t="s">
        <v>1609</v>
      </c>
      <c r="B47" s="86"/>
      <c r="C47" s="66" t="s">
        <v>1610</v>
      </c>
      <c r="D47" s="95" t="s">
        <v>67</v>
      </c>
      <c r="E47" s="30"/>
      <c r="F47" s="78" t="s">
        <v>68</v>
      </c>
      <c r="G47" s="6"/>
    </row>
    <row r="48" spans="1:7" ht="27" hidden="1" customHeight="1" outlineLevel="1" x14ac:dyDescent="0.2">
      <c r="A48" s="61"/>
      <c r="B48" s="87"/>
      <c r="C48" s="67"/>
      <c r="D48" s="96"/>
      <c r="E48" s="30"/>
      <c r="F48" s="79"/>
    </row>
    <row r="49" spans="1:7" s="2" customFormat="1" ht="111.9" hidden="1" customHeight="1" outlineLevel="1" x14ac:dyDescent="0.2">
      <c r="A49" s="62"/>
      <c r="B49" s="88"/>
      <c r="C49" s="68"/>
      <c r="D49" s="97"/>
      <c r="E49" s="6">
        <f t="shared" si="1"/>
        <v>2782</v>
      </c>
      <c r="F49" s="80"/>
      <c r="G49" s="6">
        <f t="shared" si="2"/>
        <v>2247</v>
      </c>
    </row>
    <row r="50" spans="1:7" s="2" customFormat="1" ht="26.1" hidden="1" customHeight="1" outlineLevel="1" x14ac:dyDescent="0.2">
      <c r="A50" s="60" t="s">
        <v>1611</v>
      </c>
      <c r="B50" s="86"/>
      <c r="C50" s="66" t="s">
        <v>1612</v>
      </c>
      <c r="D50" s="95" t="s">
        <v>1430</v>
      </c>
      <c r="E50" s="6"/>
      <c r="F50" s="78" t="s">
        <v>67</v>
      </c>
      <c r="G50" s="6"/>
    </row>
    <row r="51" spans="1:7" ht="27" hidden="1" customHeight="1" outlineLevel="1" x14ac:dyDescent="0.2">
      <c r="A51" s="61"/>
      <c r="B51" s="87"/>
      <c r="C51" s="67"/>
      <c r="D51" s="96"/>
      <c r="E51" s="6"/>
      <c r="F51" s="79"/>
    </row>
    <row r="52" spans="1:7" s="2" customFormat="1" ht="111.9" hidden="1" customHeight="1" outlineLevel="1" x14ac:dyDescent="0.2">
      <c r="A52" s="62"/>
      <c r="B52" s="88"/>
      <c r="C52" s="68"/>
      <c r="D52" s="97"/>
      <c r="E52" s="6">
        <f t="shared" si="1"/>
        <v>3531</v>
      </c>
      <c r="F52" s="80"/>
      <c r="G52" s="6">
        <f t="shared" si="2"/>
        <v>2782</v>
      </c>
    </row>
    <row r="53" spans="1:7" s="2" customFormat="1" ht="26.1" hidden="1" customHeight="1" outlineLevel="1" x14ac:dyDescent="0.2">
      <c r="A53" s="60" t="s">
        <v>1613</v>
      </c>
      <c r="B53" s="86"/>
      <c r="C53" s="66" t="s">
        <v>1614</v>
      </c>
      <c r="D53" s="95" t="s">
        <v>463</v>
      </c>
      <c r="E53" s="6"/>
      <c r="F53" s="78" t="s">
        <v>1615</v>
      </c>
      <c r="G53" s="6"/>
    </row>
    <row r="54" spans="1:7" ht="27" hidden="1" customHeight="1" outlineLevel="1" x14ac:dyDescent="0.2">
      <c r="A54" s="61"/>
      <c r="B54" s="87"/>
      <c r="C54" s="67"/>
      <c r="D54" s="96"/>
      <c r="E54" s="6"/>
      <c r="F54" s="79"/>
    </row>
    <row r="55" spans="1:7" s="2" customFormat="1" ht="111.9" hidden="1" customHeight="1" outlineLevel="1" x14ac:dyDescent="0.2">
      <c r="A55" s="62"/>
      <c r="B55" s="88"/>
      <c r="C55" s="68"/>
      <c r="D55" s="97"/>
      <c r="E55" s="6">
        <f t="shared" si="1"/>
        <v>3638</v>
      </c>
      <c r="F55" s="80"/>
      <c r="G55" s="6">
        <f t="shared" si="2"/>
        <v>2889</v>
      </c>
    </row>
    <row r="56" spans="1:7" s="2" customFormat="1" ht="26.1" hidden="1" customHeight="1" outlineLevel="1" x14ac:dyDescent="0.2">
      <c r="A56" s="60" t="s">
        <v>1616</v>
      </c>
      <c r="B56" s="86"/>
      <c r="C56" s="66" t="s">
        <v>1617</v>
      </c>
      <c r="D56" s="95" t="s">
        <v>11</v>
      </c>
      <c r="E56" s="6"/>
      <c r="F56" s="78" t="s">
        <v>1425</v>
      </c>
      <c r="G56" s="6"/>
    </row>
    <row r="57" spans="1:7" ht="27" hidden="1" customHeight="1" outlineLevel="1" x14ac:dyDescent="0.2">
      <c r="A57" s="61"/>
      <c r="B57" s="87"/>
      <c r="C57" s="67"/>
      <c r="D57" s="96"/>
      <c r="E57" s="6"/>
      <c r="F57" s="79"/>
    </row>
    <row r="58" spans="1:7" s="2" customFormat="1" ht="111.9" hidden="1" customHeight="1" outlineLevel="1" x14ac:dyDescent="0.2">
      <c r="A58" s="62"/>
      <c r="B58" s="88"/>
      <c r="C58" s="68"/>
      <c r="D58" s="97"/>
      <c r="E58" s="6">
        <f t="shared" si="1"/>
        <v>3745</v>
      </c>
      <c r="F58" s="80"/>
      <c r="G58" s="6">
        <f t="shared" si="2"/>
        <v>2942.5</v>
      </c>
    </row>
    <row r="59" spans="1:7" ht="27.9" customHeight="1" collapsed="1" x14ac:dyDescent="0.2">
      <c r="A59" s="58" t="s">
        <v>1618</v>
      </c>
      <c r="B59" s="58"/>
      <c r="C59" s="58"/>
      <c r="D59" s="58"/>
      <c r="E59" s="13"/>
      <c r="F59" s="28"/>
      <c r="G59" s="13"/>
    </row>
    <row r="60" spans="1:7" ht="96" hidden="1" customHeight="1" outlineLevel="1" x14ac:dyDescent="0.2">
      <c r="A60" s="59" t="s">
        <v>1608</v>
      </c>
      <c r="B60" s="59"/>
      <c r="C60" s="59"/>
      <c r="D60" s="59"/>
      <c r="E60" s="13"/>
      <c r="F60" s="25"/>
      <c r="G60" s="13"/>
    </row>
    <row r="61" spans="1:7" ht="11.1" hidden="1" customHeight="1" outlineLevel="1" x14ac:dyDescent="0.2">
      <c r="F61" s="25"/>
      <c r="G61" s="13"/>
    </row>
    <row r="62" spans="1:7" s="2" customFormat="1" ht="26.1" hidden="1" customHeight="1" outlineLevel="1" x14ac:dyDescent="0.2">
      <c r="A62" s="60" t="s">
        <v>1609</v>
      </c>
      <c r="B62" s="86"/>
      <c r="C62" s="66" t="s">
        <v>1619</v>
      </c>
      <c r="D62" s="95" t="s">
        <v>867</v>
      </c>
      <c r="E62" s="30"/>
      <c r="F62" s="78" t="s">
        <v>1620</v>
      </c>
      <c r="G62" s="6"/>
    </row>
    <row r="63" spans="1:7" ht="27" hidden="1" customHeight="1" outlineLevel="1" x14ac:dyDescent="0.2">
      <c r="A63" s="61"/>
      <c r="B63" s="87"/>
      <c r="C63" s="67"/>
      <c r="D63" s="96"/>
      <c r="E63" s="30"/>
      <c r="F63" s="79"/>
    </row>
    <row r="64" spans="1:7" s="2" customFormat="1" ht="111.9" hidden="1" customHeight="1" outlineLevel="1" x14ac:dyDescent="0.2">
      <c r="A64" s="62"/>
      <c r="B64" s="88"/>
      <c r="C64" s="68"/>
      <c r="D64" s="97"/>
      <c r="E64" s="6">
        <f t="shared" si="1"/>
        <v>2461</v>
      </c>
      <c r="F64" s="80"/>
      <c r="G64" s="6">
        <f t="shared" si="2"/>
        <v>1926</v>
      </c>
    </row>
    <row r="65" spans="1:7" s="2" customFormat="1" ht="26.1" hidden="1" customHeight="1" outlineLevel="1" x14ac:dyDescent="0.2">
      <c r="A65" s="60" t="s">
        <v>1611</v>
      </c>
      <c r="B65" s="86"/>
      <c r="C65" s="66" t="s">
        <v>1621</v>
      </c>
      <c r="D65" s="95" t="s">
        <v>867</v>
      </c>
      <c r="E65" s="6"/>
      <c r="F65" s="78" t="s">
        <v>1622</v>
      </c>
      <c r="G65" s="6"/>
    </row>
    <row r="66" spans="1:7" ht="27" hidden="1" customHeight="1" outlineLevel="1" x14ac:dyDescent="0.2">
      <c r="A66" s="61"/>
      <c r="B66" s="87"/>
      <c r="C66" s="67"/>
      <c r="D66" s="96"/>
      <c r="E66" s="6"/>
      <c r="F66" s="79"/>
    </row>
    <row r="67" spans="1:7" s="2" customFormat="1" ht="111.9" hidden="1" customHeight="1" outlineLevel="1" x14ac:dyDescent="0.2">
      <c r="A67" s="62"/>
      <c r="B67" s="88"/>
      <c r="C67" s="68"/>
      <c r="D67" s="97"/>
      <c r="E67" s="6">
        <f t="shared" si="1"/>
        <v>2461</v>
      </c>
      <c r="F67" s="80"/>
      <c r="G67" s="6">
        <f t="shared" si="2"/>
        <v>1979.5</v>
      </c>
    </row>
    <row r="68" spans="1:7" s="2" customFormat="1" ht="26.1" hidden="1" customHeight="1" outlineLevel="1" x14ac:dyDescent="0.2">
      <c r="A68" s="60" t="s">
        <v>1613</v>
      </c>
      <c r="B68" s="86"/>
      <c r="C68" s="66" t="s">
        <v>1623</v>
      </c>
      <c r="D68" s="95" t="s">
        <v>67</v>
      </c>
      <c r="E68" s="6"/>
      <c r="F68" s="78" t="s">
        <v>1624</v>
      </c>
      <c r="G68" s="6"/>
    </row>
    <row r="69" spans="1:7" ht="27" hidden="1" customHeight="1" outlineLevel="1" x14ac:dyDescent="0.2">
      <c r="A69" s="61"/>
      <c r="B69" s="87"/>
      <c r="C69" s="67"/>
      <c r="D69" s="96"/>
      <c r="E69" s="6"/>
      <c r="F69" s="79"/>
    </row>
    <row r="70" spans="1:7" s="2" customFormat="1" ht="111.9" hidden="1" customHeight="1" outlineLevel="1" x14ac:dyDescent="0.2">
      <c r="A70" s="62"/>
      <c r="B70" s="88"/>
      <c r="C70" s="68"/>
      <c r="D70" s="97"/>
      <c r="E70" s="6">
        <f t="shared" si="1"/>
        <v>2782</v>
      </c>
      <c r="F70" s="80"/>
      <c r="G70" s="6">
        <f t="shared" si="2"/>
        <v>2193.5</v>
      </c>
    </row>
    <row r="71" spans="1:7" s="2" customFormat="1" ht="26.1" hidden="1" customHeight="1" outlineLevel="1" x14ac:dyDescent="0.2">
      <c r="A71" s="60" t="s">
        <v>1616</v>
      </c>
      <c r="B71" s="86"/>
      <c r="C71" s="66" t="s">
        <v>1625</v>
      </c>
      <c r="D71" s="95" t="s">
        <v>67</v>
      </c>
      <c r="E71" s="6"/>
      <c r="F71" s="78" t="s">
        <v>68</v>
      </c>
      <c r="G71" s="6"/>
    </row>
    <row r="72" spans="1:7" ht="27" hidden="1" customHeight="1" outlineLevel="1" x14ac:dyDescent="0.2">
      <c r="A72" s="61"/>
      <c r="B72" s="87"/>
      <c r="C72" s="67"/>
      <c r="D72" s="96"/>
      <c r="E72" s="6"/>
      <c r="F72" s="79"/>
    </row>
    <row r="73" spans="1:7" s="2" customFormat="1" ht="111.9" hidden="1" customHeight="1" outlineLevel="1" x14ac:dyDescent="0.2">
      <c r="A73" s="62"/>
      <c r="B73" s="88"/>
      <c r="C73" s="68"/>
      <c r="D73" s="97"/>
      <c r="E73" s="6">
        <f t="shared" si="1"/>
        <v>2782</v>
      </c>
      <c r="F73" s="80"/>
      <c r="G73" s="6">
        <f t="shared" si="2"/>
        <v>2247</v>
      </c>
    </row>
    <row r="74" spans="1:7" ht="27.9" customHeight="1" collapsed="1" x14ac:dyDescent="0.2">
      <c r="A74" s="58" t="s">
        <v>1626</v>
      </c>
      <c r="B74" s="58"/>
      <c r="C74" s="58"/>
      <c r="D74" s="58"/>
      <c r="E74" s="13"/>
      <c r="F74" s="28"/>
      <c r="G74" s="13"/>
    </row>
    <row r="75" spans="1:7" ht="96" hidden="1" customHeight="1" outlineLevel="1" x14ac:dyDescent="0.2">
      <c r="A75" s="59" t="s">
        <v>1627</v>
      </c>
      <c r="B75" s="59"/>
      <c r="C75" s="59"/>
      <c r="D75" s="59"/>
      <c r="E75" s="13"/>
      <c r="F75" s="25"/>
      <c r="G75" s="13"/>
    </row>
    <row r="76" spans="1:7" ht="11.1" hidden="1" customHeight="1" outlineLevel="1" x14ac:dyDescent="0.2">
      <c r="F76" s="25"/>
      <c r="G76" s="13"/>
    </row>
    <row r="77" spans="1:7" s="2" customFormat="1" ht="26.1" hidden="1" customHeight="1" outlineLevel="1" x14ac:dyDescent="0.2">
      <c r="A77" s="60" t="s">
        <v>1628</v>
      </c>
      <c r="B77" s="86"/>
      <c r="C77" s="66" t="s">
        <v>1629</v>
      </c>
      <c r="D77" s="95" t="s">
        <v>54</v>
      </c>
      <c r="E77" s="30"/>
      <c r="F77" s="78" t="s">
        <v>339</v>
      </c>
      <c r="G77" s="6"/>
    </row>
    <row r="78" spans="1:7" ht="27" hidden="1" customHeight="1" outlineLevel="1" x14ac:dyDescent="0.2">
      <c r="A78" s="61"/>
      <c r="B78" s="87"/>
      <c r="C78" s="67"/>
      <c r="D78" s="96"/>
      <c r="E78" s="30"/>
      <c r="F78" s="79"/>
    </row>
    <row r="79" spans="1:7" s="2" customFormat="1" ht="111.9" hidden="1" customHeight="1" outlineLevel="1" x14ac:dyDescent="0.2">
      <c r="A79" s="62"/>
      <c r="B79" s="88"/>
      <c r="C79" s="68"/>
      <c r="D79" s="97"/>
      <c r="E79" s="6">
        <f t="shared" ref="E79:E100" si="3">D77+D77*7%</f>
        <v>2033</v>
      </c>
      <c r="F79" s="80"/>
      <c r="G79" s="6">
        <f t="shared" si="2"/>
        <v>1605</v>
      </c>
    </row>
    <row r="80" spans="1:7" s="2" customFormat="1" ht="26.1" hidden="1" customHeight="1" outlineLevel="1" x14ac:dyDescent="0.2">
      <c r="A80" s="60" t="s">
        <v>1630</v>
      </c>
      <c r="B80" s="86"/>
      <c r="C80" s="66" t="s">
        <v>1631</v>
      </c>
      <c r="D80" s="95" t="s">
        <v>1615</v>
      </c>
      <c r="E80" s="6"/>
      <c r="F80" s="78" t="s">
        <v>68</v>
      </c>
      <c r="G80" s="6"/>
    </row>
    <row r="81" spans="1:7" ht="27" hidden="1" customHeight="1" outlineLevel="1" x14ac:dyDescent="0.2">
      <c r="A81" s="61"/>
      <c r="B81" s="87"/>
      <c r="C81" s="67"/>
      <c r="D81" s="96"/>
      <c r="E81" s="6"/>
      <c r="F81" s="79"/>
    </row>
    <row r="82" spans="1:7" s="2" customFormat="1" ht="111.9" hidden="1" customHeight="1" outlineLevel="1" x14ac:dyDescent="0.2">
      <c r="A82" s="62"/>
      <c r="B82" s="88"/>
      <c r="C82" s="68"/>
      <c r="D82" s="97"/>
      <c r="E82" s="6">
        <f t="shared" si="3"/>
        <v>2889</v>
      </c>
      <c r="F82" s="80"/>
      <c r="G82" s="6">
        <f t="shared" si="2"/>
        <v>2247</v>
      </c>
    </row>
    <row r="83" spans="1:7" ht="27.9" customHeight="1" collapsed="1" x14ac:dyDescent="0.2">
      <c r="A83" s="58" t="s">
        <v>1632</v>
      </c>
      <c r="B83" s="58"/>
      <c r="C83" s="58"/>
      <c r="D83" s="58"/>
      <c r="E83" s="13"/>
      <c r="F83" s="28"/>
      <c r="G83" s="13"/>
    </row>
    <row r="84" spans="1:7" ht="96" hidden="1" customHeight="1" outlineLevel="1" x14ac:dyDescent="0.2">
      <c r="A84" s="59" t="s">
        <v>1627</v>
      </c>
      <c r="B84" s="59"/>
      <c r="C84" s="59"/>
      <c r="D84" s="59"/>
      <c r="E84" s="13"/>
      <c r="F84" s="25"/>
      <c r="G84" s="13"/>
    </row>
    <row r="85" spans="1:7" ht="11.1" hidden="1" customHeight="1" outlineLevel="1" x14ac:dyDescent="0.2">
      <c r="F85" s="25"/>
      <c r="G85" s="13"/>
    </row>
    <row r="86" spans="1:7" s="2" customFormat="1" ht="26.1" hidden="1" customHeight="1" outlineLevel="1" x14ac:dyDescent="0.2">
      <c r="A86" s="60" t="s">
        <v>1628</v>
      </c>
      <c r="B86" s="86"/>
      <c r="C86" s="66" t="s">
        <v>1633</v>
      </c>
      <c r="D86" s="95" t="s">
        <v>70</v>
      </c>
      <c r="E86" s="30"/>
      <c r="F86" s="78" t="s">
        <v>448</v>
      </c>
      <c r="G86" s="6"/>
    </row>
    <row r="87" spans="1:7" ht="27" hidden="1" customHeight="1" outlineLevel="1" x14ac:dyDescent="0.2">
      <c r="A87" s="61"/>
      <c r="B87" s="87"/>
      <c r="C87" s="67"/>
      <c r="D87" s="96"/>
      <c r="E87" s="30"/>
      <c r="F87" s="79"/>
    </row>
    <row r="88" spans="1:7" s="2" customFormat="1" ht="111.9" hidden="1" customHeight="1" outlineLevel="1" x14ac:dyDescent="0.2">
      <c r="A88" s="62"/>
      <c r="B88" s="88"/>
      <c r="C88" s="68"/>
      <c r="D88" s="97"/>
      <c r="E88" s="6">
        <f t="shared" si="3"/>
        <v>1819</v>
      </c>
      <c r="F88" s="80"/>
      <c r="G88" s="6">
        <f t="shared" si="2"/>
        <v>1391</v>
      </c>
    </row>
    <row r="89" spans="1:7" s="2" customFormat="1" ht="26.1" hidden="1" customHeight="1" outlineLevel="1" x14ac:dyDescent="0.2">
      <c r="A89" s="60" t="s">
        <v>1630</v>
      </c>
      <c r="B89" s="86"/>
      <c r="C89" s="66" t="s">
        <v>1634</v>
      </c>
      <c r="D89" s="95" t="s">
        <v>70</v>
      </c>
      <c r="E89" s="30"/>
      <c r="F89" s="78" t="s">
        <v>734</v>
      </c>
      <c r="G89" s="6"/>
    </row>
    <row r="90" spans="1:7" ht="27" hidden="1" customHeight="1" outlineLevel="1" x14ac:dyDescent="0.2">
      <c r="A90" s="61"/>
      <c r="B90" s="87"/>
      <c r="C90" s="67"/>
      <c r="D90" s="96"/>
      <c r="E90" s="30"/>
      <c r="F90" s="79"/>
    </row>
    <row r="91" spans="1:7" s="2" customFormat="1" ht="111.9" hidden="1" customHeight="1" outlineLevel="1" x14ac:dyDescent="0.2">
      <c r="A91" s="62"/>
      <c r="B91" s="88"/>
      <c r="C91" s="68"/>
      <c r="D91" s="97"/>
      <c r="E91" s="6">
        <f t="shared" si="3"/>
        <v>1819</v>
      </c>
      <c r="F91" s="80"/>
      <c r="G91" s="6">
        <f t="shared" si="2"/>
        <v>1444.5</v>
      </c>
    </row>
    <row r="92" spans="1:7" ht="27.9" customHeight="1" collapsed="1" x14ac:dyDescent="0.2">
      <c r="A92" s="58" t="s">
        <v>1635</v>
      </c>
      <c r="B92" s="58"/>
      <c r="C92" s="58"/>
      <c r="D92" s="58"/>
      <c r="F92" s="28"/>
      <c r="G92" s="13"/>
    </row>
    <row r="93" spans="1:7" ht="96" hidden="1" customHeight="1" outlineLevel="1" x14ac:dyDescent="0.2">
      <c r="A93" s="59" t="s">
        <v>1636</v>
      </c>
      <c r="B93" s="59"/>
      <c r="C93" s="59"/>
      <c r="D93" s="59"/>
      <c r="F93" s="25"/>
      <c r="G93" s="13"/>
    </row>
    <row r="94" spans="1:7" ht="11.1" hidden="1" customHeight="1" outlineLevel="1" x14ac:dyDescent="0.2">
      <c r="F94" s="25"/>
      <c r="G94" s="13"/>
    </row>
    <row r="95" spans="1:7" s="2" customFormat="1" ht="26.1" hidden="1" customHeight="1" outlineLevel="1" x14ac:dyDescent="0.2">
      <c r="A95" s="60" t="s">
        <v>1637</v>
      </c>
      <c r="B95" s="86"/>
      <c r="C95" s="66" t="s">
        <v>1638</v>
      </c>
      <c r="D95" s="95" t="s">
        <v>1639</v>
      </c>
      <c r="E95" s="30"/>
      <c r="F95" s="78" t="s">
        <v>1640</v>
      </c>
      <c r="G95" s="6"/>
    </row>
    <row r="96" spans="1:7" ht="27" hidden="1" customHeight="1" outlineLevel="1" x14ac:dyDescent="0.2">
      <c r="A96" s="61"/>
      <c r="B96" s="87"/>
      <c r="C96" s="67"/>
      <c r="D96" s="96"/>
      <c r="E96" s="30"/>
      <c r="F96" s="79"/>
    </row>
    <row r="97" spans="1:7" s="2" customFormat="1" ht="111.9" hidden="1" customHeight="1" outlineLevel="1" x14ac:dyDescent="0.2">
      <c r="A97" s="62"/>
      <c r="B97" s="88"/>
      <c r="C97" s="68"/>
      <c r="D97" s="97"/>
      <c r="E97" s="6">
        <f t="shared" si="3"/>
        <v>1498</v>
      </c>
      <c r="F97" s="80"/>
      <c r="G97" s="6">
        <f t="shared" si="2"/>
        <v>1177</v>
      </c>
    </row>
    <row r="98" spans="1:7" s="2" customFormat="1" ht="26.1" hidden="1" customHeight="1" outlineLevel="1" x14ac:dyDescent="0.2">
      <c r="A98" s="60" t="s">
        <v>1641</v>
      </c>
      <c r="B98" s="86"/>
      <c r="C98" s="66" t="s">
        <v>1642</v>
      </c>
      <c r="D98" s="95" t="s">
        <v>65</v>
      </c>
      <c r="E98" s="6"/>
      <c r="F98" s="78" t="s">
        <v>1643</v>
      </c>
      <c r="G98" s="6"/>
    </row>
    <row r="99" spans="1:7" ht="27" hidden="1" customHeight="1" outlineLevel="1" x14ac:dyDescent="0.2">
      <c r="A99" s="61"/>
      <c r="B99" s="87"/>
      <c r="C99" s="67"/>
      <c r="D99" s="96"/>
      <c r="E99" s="6"/>
      <c r="F99" s="79"/>
    </row>
    <row r="100" spans="1:7" s="2" customFormat="1" ht="111.9" hidden="1" customHeight="1" outlineLevel="1" x14ac:dyDescent="0.2">
      <c r="A100" s="62"/>
      <c r="B100" s="88"/>
      <c r="C100" s="68"/>
      <c r="D100" s="97"/>
      <c r="E100" s="6">
        <f t="shared" si="3"/>
        <v>1712</v>
      </c>
      <c r="F100" s="80"/>
      <c r="G100" s="6">
        <f t="shared" si="2"/>
        <v>1337.5</v>
      </c>
    </row>
    <row r="101" spans="1:7" ht="27.9" customHeight="1" collapsed="1" x14ac:dyDescent="0.2">
      <c r="A101" s="58" t="s">
        <v>1644</v>
      </c>
      <c r="B101" s="58"/>
      <c r="C101" s="58"/>
      <c r="D101" s="58"/>
      <c r="E101" s="13"/>
      <c r="F101" s="28"/>
      <c r="G101" s="13"/>
    </row>
    <row r="102" spans="1:7" ht="96" hidden="1" customHeight="1" outlineLevel="1" x14ac:dyDescent="0.2">
      <c r="A102" s="59" t="s">
        <v>1636</v>
      </c>
      <c r="B102" s="59"/>
      <c r="C102" s="59"/>
      <c r="D102" s="59"/>
      <c r="E102" s="13"/>
      <c r="F102" s="25"/>
      <c r="G102" s="13"/>
    </row>
    <row r="103" spans="1:7" ht="11.1" hidden="1" customHeight="1" outlineLevel="1" x14ac:dyDescent="0.2">
      <c r="F103" s="25"/>
      <c r="G103" s="13"/>
    </row>
    <row r="104" spans="1:7" s="2" customFormat="1" ht="26.1" hidden="1" customHeight="1" outlineLevel="1" x14ac:dyDescent="0.2">
      <c r="A104" s="60" t="s">
        <v>1637</v>
      </c>
      <c r="B104" s="86"/>
      <c r="C104" s="66" t="s">
        <v>1645</v>
      </c>
      <c r="D104" s="95" t="s">
        <v>340</v>
      </c>
      <c r="E104" s="30"/>
      <c r="F104" s="78" t="s">
        <v>1646</v>
      </c>
      <c r="G104" s="6"/>
    </row>
    <row r="105" spans="1:7" ht="27" hidden="1" customHeight="1" outlineLevel="1" x14ac:dyDescent="0.2">
      <c r="A105" s="61"/>
      <c r="B105" s="87"/>
      <c r="C105" s="67"/>
      <c r="D105" s="96"/>
      <c r="E105" s="30"/>
      <c r="F105" s="79"/>
    </row>
    <row r="106" spans="1:7" s="2" customFormat="1" ht="111.9" hidden="1" customHeight="1" outlineLevel="1" x14ac:dyDescent="0.2">
      <c r="A106" s="62"/>
      <c r="B106" s="88"/>
      <c r="C106" s="68"/>
      <c r="D106" s="97"/>
      <c r="E106" s="6">
        <f>D104+D104*7%</f>
        <v>1284</v>
      </c>
      <c r="F106" s="80"/>
      <c r="G106" s="6">
        <f>F104+F104*7%</f>
        <v>1016.5</v>
      </c>
    </row>
    <row r="107" spans="1:7" s="2" customFormat="1" ht="26.1" hidden="1" customHeight="1" outlineLevel="1" x14ac:dyDescent="0.2">
      <c r="A107" s="60" t="s">
        <v>1641</v>
      </c>
      <c r="B107" s="86"/>
      <c r="C107" s="66" t="s">
        <v>1647</v>
      </c>
      <c r="D107" s="95" t="s">
        <v>448</v>
      </c>
      <c r="E107" s="6"/>
      <c r="F107" s="78" t="s">
        <v>449</v>
      </c>
      <c r="G107" s="6"/>
    </row>
    <row r="108" spans="1:7" ht="27" hidden="1" customHeight="1" outlineLevel="1" x14ac:dyDescent="0.2">
      <c r="A108" s="61"/>
      <c r="B108" s="87"/>
      <c r="C108" s="67"/>
      <c r="D108" s="96"/>
      <c r="E108" s="6"/>
      <c r="F108" s="79"/>
    </row>
    <row r="109" spans="1:7" s="2" customFormat="1" ht="111.9" hidden="1" customHeight="1" outlineLevel="1" x14ac:dyDescent="0.2">
      <c r="A109" s="62"/>
      <c r="B109" s="88"/>
      <c r="C109" s="68"/>
      <c r="D109" s="97"/>
      <c r="E109" s="6">
        <f t="shared" ref="E109:E170" si="4">D107+D107*7%</f>
        <v>1391</v>
      </c>
      <c r="F109" s="80"/>
      <c r="G109" s="6">
        <f t="shared" ref="G109:G170" si="5">F107+F107*7%</f>
        <v>1123.5</v>
      </c>
    </row>
    <row r="110" spans="1:7" ht="27.9" customHeight="1" collapsed="1" x14ac:dyDescent="0.2">
      <c r="A110" s="58" t="s">
        <v>1648</v>
      </c>
      <c r="B110" s="58"/>
      <c r="C110" s="58"/>
      <c r="D110" s="58"/>
      <c r="E110" s="13"/>
      <c r="F110" s="28"/>
      <c r="G110" s="13"/>
    </row>
    <row r="111" spans="1:7" ht="179.1" hidden="1" customHeight="1" outlineLevel="1" x14ac:dyDescent="0.2">
      <c r="A111" s="59" t="s">
        <v>1649</v>
      </c>
      <c r="B111" s="59"/>
      <c r="C111" s="59"/>
      <c r="D111" s="59"/>
      <c r="E111" s="13"/>
      <c r="F111" s="43"/>
      <c r="G111" s="13"/>
    </row>
    <row r="112" spans="1:7" ht="11.1" hidden="1" customHeight="1" outlineLevel="1" x14ac:dyDescent="0.2">
      <c r="D112" s="43"/>
      <c r="F112" s="43"/>
      <c r="G112" s="13"/>
    </row>
    <row r="113" spans="1:7" s="2" customFormat="1" ht="26.1" hidden="1" customHeight="1" outlineLevel="1" x14ac:dyDescent="0.2">
      <c r="A113" s="60" t="s">
        <v>1650</v>
      </c>
      <c r="B113" s="86"/>
      <c r="C113" s="72" t="s">
        <v>1651</v>
      </c>
      <c r="D113" s="95" t="s">
        <v>95</v>
      </c>
      <c r="E113" s="30"/>
      <c r="F113" s="78" t="s">
        <v>96</v>
      </c>
      <c r="G113" s="6"/>
    </row>
    <row r="114" spans="1:7" ht="27" hidden="1" customHeight="1" outlineLevel="1" x14ac:dyDescent="0.2">
      <c r="A114" s="61"/>
      <c r="B114" s="87"/>
      <c r="C114" s="73"/>
      <c r="D114" s="96"/>
      <c r="E114" s="30"/>
      <c r="F114" s="79"/>
    </row>
    <row r="115" spans="1:7" s="2" customFormat="1" ht="111.9" hidden="1" customHeight="1" outlineLevel="1" x14ac:dyDescent="0.2">
      <c r="A115" s="62"/>
      <c r="B115" s="88"/>
      <c r="C115" s="74"/>
      <c r="D115" s="97"/>
      <c r="E115" s="6">
        <f t="shared" si="4"/>
        <v>4280</v>
      </c>
      <c r="F115" s="80"/>
      <c r="G115" s="6">
        <f t="shared" si="5"/>
        <v>3424</v>
      </c>
    </row>
    <row r="116" spans="1:7" s="2" customFormat="1" ht="26.1" hidden="1" customHeight="1" outlineLevel="1" x14ac:dyDescent="0.2">
      <c r="A116" s="60" t="s">
        <v>1652</v>
      </c>
      <c r="B116" s="86"/>
      <c r="C116" s="72" t="s">
        <v>1653</v>
      </c>
      <c r="D116" s="95" t="s">
        <v>817</v>
      </c>
      <c r="E116" s="6"/>
      <c r="F116" s="78" t="s">
        <v>1430</v>
      </c>
      <c r="G116" s="6"/>
    </row>
    <row r="117" spans="1:7" ht="27" hidden="1" customHeight="1" outlineLevel="1" x14ac:dyDescent="0.2">
      <c r="A117" s="61"/>
      <c r="B117" s="87"/>
      <c r="C117" s="73"/>
      <c r="D117" s="96"/>
      <c r="E117" s="6"/>
      <c r="F117" s="79"/>
    </row>
    <row r="118" spans="1:7" s="2" customFormat="1" ht="111.9" hidden="1" customHeight="1" outlineLevel="1" x14ac:dyDescent="0.2">
      <c r="A118" s="62"/>
      <c r="B118" s="88"/>
      <c r="C118" s="74"/>
      <c r="D118" s="97"/>
      <c r="E118" s="6">
        <f t="shared" si="4"/>
        <v>4387</v>
      </c>
      <c r="F118" s="80"/>
      <c r="G118" s="6">
        <f t="shared" si="5"/>
        <v>3531</v>
      </c>
    </row>
    <row r="119" spans="1:7" s="2" customFormat="1" ht="26.1" hidden="1" customHeight="1" outlineLevel="1" x14ac:dyDescent="0.2">
      <c r="A119" s="60" t="s">
        <v>1654</v>
      </c>
      <c r="B119" s="86"/>
      <c r="C119" s="72" t="s">
        <v>1655</v>
      </c>
      <c r="D119" s="95" t="s">
        <v>938</v>
      </c>
      <c r="E119" s="6"/>
      <c r="F119" s="78" t="s">
        <v>1656</v>
      </c>
      <c r="G119" s="6"/>
    </row>
    <row r="120" spans="1:7" ht="27" hidden="1" customHeight="1" outlineLevel="1" x14ac:dyDescent="0.2">
      <c r="A120" s="61"/>
      <c r="B120" s="87"/>
      <c r="C120" s="73"/>
      <c r="D120" s="96"/>
      <c r="E120" s="6"/>
      <c r="F120" s="79"/>
    </row>
    <row r="121" spans="1:7" s="2" customFormat="1" ht="111.9" hidden="1" customHeight="1" outlineLevel="1" x14ac:dyDescent="0.2">
      <c r="A121" s="62"/>
      <c r="B121" s="88"/>
      <c r="C121" s="74"/>
      <c r="D121" s="97"/>
      <c r="E121" s="6">
        <f t="shared" si="4"/>
        <v>4494</v>
      </c>
      <c r="F121" s="80"/>
      <c r="G121" s="6">
        <f t="shared" si="5"/>
        <v>3584.5</v>
      </c>
    </row>
    <row r="122" spans="1:7" s="2" customFormat="1" ht="26.1" hidden="1" customHeight="1" outlineLevel="1" x14ac:dyDescent="0.2">
      <c r="A122" s="60" t="s">
        <v>1657</v>
      </c>
      <c r="B122" s="86"/>
      <c r="C122" s="72" t="s">
        <v>1658</v>
      </c>
      <c r="D122" s="95" t="s">
        <v>802</v>
      </c>
      <c r="E122" s="6"/>
      <c r="F122" s="78" t="s">
        <v>462</v>
      </c>
      <c r="G122" s="6"/>
    </row>
    <row r="123" spans="1:7" ht="27" hidden="1" customHeight="1" outlineLevel="1" x14ac:dyDescent="0.2">
      <c r="A123" s="61"/>
      <c r="B123" s="87"/>
      <c r="C123" s="73"/>
      <c r="D123" s="96"/>
      <c r="E123" s="6"/>
      <c r="F123" s="79"/>
    </row>
    <row r="124" spans="1:7" s="2" customFormat="1" ht="111.9" hidden="1" customHeight="1" outlineLevel="1" x14ac:dyDescent="0.2">
      <c r="A124" s="62"/>
      <c r="B124" s="88"/>
      <c r="C124" s="74"/>
      <c r="D124" s="97"/>
      <c r="E124" s="6">
        <f t="shared" si="4"/>
        <v>5778</v>
      </c>
      <c r="F124" s="80"/>
      <c r="G124" s="6">
        <f t="shared" si="5"/>
        <v>4601</v>
      </c>
    </row>
    <row r="125" spans="1:7" ht="179.1" hidden="1" customHeight="1" outlineLevel="1" x14ac:dyDescent="0.2">
      <c r="A125" s="59" t="s">
        <v>1649</v>
      </c>
      <c r="B125" s="59"/>
      <c r="C125" s="59"/>
      <c r="D125" s="59"/>
      <c r="E125" s="13"/>
      <c r="F125" s="43"/>
      <c r="G125" s="13"/>
    </row>
    <row r="126" spans="1:7" ht="27.9" customHeight="1" collapsed="1" x14ac:dyDescent="0.2">
      <c r="A126" s="58" t="s">
        <v>1659</v>
      </c>
      <c r="B126" s="58"/>
      <c r="C126" s="58"/>
      <c r="D126" s="58"/>
      <c r="E126" s="13"/>
      <c r="F126" s="28"/>
      <c r="G126" s="13"/>
    </row>
    <row r="127" spans="1:7" ht="48" hidden="1" customHeight="1" outlineLevel="1" x14ac:dyDescent="0.2">
      <c r="A127" s="59" t="s">
        <v>1660</v>
      </c>
      <c r="B127" s="59"/>
      <c r="C127" s="59"/>
      <c r="D127" s="59"/>
      <c r="E127" s="13"/>
      <c r="F127" s="25"/>
      <c r="G127" s="13"/>
    </row>
    <row r="128" spans="1:7" ht="11.1" hidden="1" customHeight="1" outlineLevel="1" x14ac:dyDescent="0.2">
      <c r="F128" s="25"/>
      <c r="G128" s="13"/>
    </row>
    <row r="129" spans="1:7" s="2" customFormat="1" ht="26.1" hidden="1" customHeight="1" outlineLevel="1" x14ac:dyDescent="0.2">
      <c r="A129" s="60" t="s">
        <v>1661</v>
      </c>
      <c r="B129" s="86"/>
      <c r="C129" s="72" t="s">
        <v>48</v>
      </c>
      <c r="D129" s="95" t="s">
        <v>49</v>
      </c>
      <c r="E129" s="30"/>
      <c r="F129" s="78" t="s">
        <v>50</v>
      </c>
      <c r="G129" s="6"/>
    </row>
    <row r="130" spans="1:7" ht="11.1" hidden="1" customHeight="1" outlineLevel="1" x14ac:dyDescent="0.2">
      <c r="A130" s="61"/>
      <c r="B130" s="87"/>
      <c r="C130" s="73"/>
      <c r="D130" s="96"/>
      <c r="E130" s="30"/>
      <c r="F130" s="79"/>
    </row>
    <row r="131" spans="1:7" s="2" customFormat="1" ht="111.9" hidden="1" customHeight="1" outlineLevel="1" x14ac:dyDescent="0.2">
      <c r="A131" s="62"/>
      <c r="B131" s="88"/>
      <c r="C131" s="74"/>
      <c r="D131" s="97"/>
      <c r="E131" s="6">
        <f t="shared" si="4"/>
        <v>6206</v>
      </c>
      <c r="F131" s="80"/>
      <c r="G131" s="6">
        <f t="shared" si="5"/>
        <v>4922</v>
      </c>
    </row>
    <row r="132" spans="1:7" ht="27.9" customHeight="1" collapsed="1" x14ac:dyDescent="0.2">
      <c r="A132" s="58" t="s">
        <v>1662</v>
      </c>
      <c r="B132" s="58"/>
      <c r="C132" s="58"/>
      <c r="D132" s="58"/>
      <c r="F132" s="28"/>
      <c r="G132" s="13"/>
    </row>
    <row r="133" spans="1:7" ht="179.1" hidden="1" customHeight="1" outlineLevel="1" x14ac:dyDescent="0.2">
      <c r="A133" s="59" t="s">
        <v>1663</v>
      </c>
      <c r="B133" s="59"/>
      <c r="C133" s="59"/>
      <c r="D133" s="59"/>
      <c r="F133" s="25"/>
      <c r="G133" s="13"/>
    </row>
    <row r="134" spans="1:7" ht="11.1" hidden="1" customHeight="1" outlineLevel="1" x14ac:dyDescent="0.2">
      <c r="F134" s="25"/>
      <c r="G134" s="13"/>
    </row>
    <row r="135" spans="1:7" s="2" customFormat="1" ht="26.1" hidden="1" customHeight="1" outlineLevel="1" x14ac:dyDescent="0.2">
      <c r="A135" s="60" t="s">
        <v>1650</v>
      </c>
      <c r="B135" s="86"/>
      <c r="C135" s="72" t="s">
        <v>1664</v>
      </c>
      <c r="D135" s="95" t="s">
        <v>1665</v>
      </c>
      <c r="E135" s="30"/>
      <c r="F135" s="78" t="s">
        <v>1666</v>
      </c>
      <c r="G135" s="6"/>
    </row>
    <row r="136" spans="1:7" ht="27" hidden="1" customHeight="1" outlineLevel="1" x14ac:dyDescent="0.2">
      <c r="A136" s="61"/>
      <c r="B136" s="87"/>
      <c r="C136" s="73"/>
      <c r="D136" s="96"/>
      <c r="E136" s="30"/>
      <c r="F136" s="79"/>
    </row>
    <row r="137" spans="1:7" s="2" customFormat="1" ht="111.9" hidden="1" customHeight="1" outlineLevel="1" x14ac:dyDescent="0.2">
      <c r="A137" s="62"/>
      <c r="B137" s="88"/>
      <c r="C137" s="74"/>
      <c r="D137" s="97"/>
      <c r="E137" s="6">
        <f t="shared" si="4"/>
        <v>3852</v>
      </c>
      <c r="F137" s="80"/>
      <c r="G137" s="6">
        <f t="shared" si="5"/>
        <v>3049.5</v>
      </c>
    </row>
    <row r="138" spans="1:7" s="2" customFormat="1" ht="26.1" hidden="1" customHeight="1" outlineLevel="1" x14ac:dyDescent="0.2">
      <c r="A138" s="60" t="s">
        <v>1652</v>
      </c>
      <c r="B138" s="86"/>
      <c r="C138" s="72" t="s">
        <v>1667</v>
      </c>
      <c r="D138" s="95" t="s">
        <v>1665</v>
      </c>
      <c r="E138" s="6"/>
      <c r="F138" s="78" t="s">
        <v>31</v>
      </c>
      <c r="G138" s="6"/>
    </row>
    <row r="139" spans="1:7" ht="27" hidden="1" customHeight="1" outlineLevel="1" x14ac:dyDescent="0.2">
      <c r="A139" s="61"/>
      <c r="B139" s="87"/>
      <c r="C139" s="73"/>
      <c r="D139" s="96"/>
      <c r="E139" s="6"/>
      <c r="F139" s="79"/>
    </row>
    <row r="140" spans="1:7" s="2" customFormat="1" ht="111.9" hidden="1" customHeight="1" outlineLevel="1" x14ac:dyDescent="0.2">
      <c r="A140" s="62"/>
      <c r="B140" s="88"/>
      <c r="C140" s="74"/>
      <c r="D140" s="97"/>
      <c r="E140" s="6">
        <f t="shared" si="4"/>
        <v>3852</v>
      </c>
      <c r="F140" s="80"/>
      <c r="G140" s="6">
        <f t="shared" si="5"/>
        <v>3103</v>
      </c>
    </row>
    <row r="141" spans="1:7" ht="27.9" customHeight="1" collapsed="1" x14ac:dyDescent="0.2">
      <c r="A141" s="58" t="s">
        <v>1668</v>
      </c>
      <c r="B141" s="115"/>
      <c r="C141" s="115"/>
      <c r="D141" s="115"/>
      <c r="E141" s="13"/>
      <c r="F141" s="28"/>
      <c r="G141" s="13"/>
    </row>
    <row r="142" spans="1:7" ht="201.9" hidden="1" customHeight="1" outlineLevel="1" x14ac:dyDescent="0.2">
      <c r="A142" s="59" t="s">
        <v>1669</v>
      </c>
      <c r="B142" s="116"/>
      <c r="C142" s="116"/>
      <c r="D142" s="116"/>
      <c r="E142" s="13"/>
      <c r="F142" s="25"/>
      <c r="G142" s="13"/>
    </row>
    <row r="143" spans="1:7" ht="11.1" hidden="1" customHeight="1" outlineLevel="1" x14ac:dyDescent="0.2">
      <c r="F143" s="25"/>
      <c r="G143" s="13"/>
    </row>
    <row r="144" spans="1:7" s="2" customFormat="1" ht="26.1" hidden="1" customHeight="1" outlineLevel="1" x14ac:dyDescent="0.2">
      <c r="A144" s="60" t="s">
        <v>1670</v>
      </c>
      <c r="B144" s="86"/>
      <c r="C144" s="72" t="s">
        <v>1671</v>
      </c>
      <c r="D144" s="95" t="s">
        <v>40</v>
      </c>
      <c r="E144" s="30"/>
      <c r="F144" s="78" t="s">
        <v>41</v>
      </c>
      <c r="G144" s="6"/>
    </row>
    <row r="145" spans="1:7" ht="27" hidden="1" customHeight="1" outlineLevel="1" x14ac:dyDescent="0.2">
      <c r="A145" s="61"/>
      <c r="B145" s="87"/>
      <c r="C145" s="73"/>
      <c r="D145" s="96"/>
      <c r="E145" s="30"/>
      <c r="F145" s="79"/>
    </row>
    <row r="146" spans="1:7" s="2" customFormat="1" ht="111.9" hidden="1" customHeight="1" outlineLevel="1" x14ac:dyDescent="0.2">
      <c r="A146" s="62"/>
      <c r="B146" s="88"/>
      <c r="C146" s="74"/>
      <c r="D146" s="97"/>
      <c r="E146" s="6">
        <f t="shared" si="4"/>
        <v>4173</v>
      </c>
      <c r="F146" s="80"/>
      <c r="G146" s="6">
        <f t="shared" si="5"/>
        <v>3370.5</v>
      </c>
    </row>
    <row r="147" spans="1:7" s="2" customFormat="1" ht="26.1" hidden="1" customHeight="1" outlineLevel="1" x14ac:dyDescent="0.2">
      <c r="A147" s="60" t="s">
        <v>1672</v>
      </c>
      <c r="B147" s="86"/>
      <c r="C147" s="72" t="s">
        <v>1673</v>
      </c>
      <c r="D147" s="95" t="s">
        <v>95</v>
      </c>
      <c r="E147" s="6"/>
      <c r="F147" s="78" t="s">
        <v>96</v>
      </c>
      <c r="G147" s="6"/>
    </row>
    <row r="148" spans="1:7" ht="27" hidden="1" customHeight="1" outlineLevel="1" x14ac:dyDescent="0.2">
      <c r="A148" s="61"/>
      <c r="B148" s="87"/>
      <c r="C148" s="73"/>
      <c r="D148" s="96"/>
      <c r="E148" s="6"/>
      <c r="F148" s="79"/>
    </row>
    <row r="149" spans="1:7" s="2" customFormat="1" ht="111.9" hidden="1" customHeight="1" outlineLevel="1" x14ac:dyDescent="0.2">
      <c r="A149" s="62"/>
      <c r="B149" s="88"/>
      <c r="C149" s="74"/>
      <c r="D149" s="97"/>
      <c r="E149" s="6">
        <f t="shared" si="4"/>
        <v>4280</v>
      </c>
      <c r="F149" s="80"/>
      <c r="G149" s="6">
        <f t="shared" si="5"/>
        <v>3424</v>
      </c>
    </row>
    <row r="150" spans="1:7" s="2" customFormat="1" ht="26.1" hidden="1" customHeight="1" outlineLevel="1" x14ac:dyDescent="0.2">
      <c r="A150" s="60" t="s">
        <v>1674</v>
      </c>
      <c r="B150" s="86"/>
      <c r="C150" s="72" t="s">
        <v>1675</v>
      </c>
      <c r="D150" s="95" t="s">
        <v>95</v>
      </c>
      <c r="E150" s="6"/>
      <c r="F150" s="78" t="s">
        <v>1604</v>
      </c>
      <c r="G150" s="6"/>
    </row>
    <row r="151" spans="1:7" ht="27" hidden="1" customHeight="1" outlineLevel="1" x14ac:dyDescent="0.2">
      <c r="A151" s="61"/>
      <c r="B151" s="87"/>
      <c r="C151" s="73"/>
      <c r="D151" s="96"/>
      <c r="E151" s="6"/>
      <c r="F151" s="79"/>
    </row>
    <row r="152" spans="1:7" s="2" customFormat="1" ht="111.9" hidden="1" customHeight="1" outlineLevel="1" x14ac:dyDescent="0.2">
      <c r="A152" s="62"/>
      <c r="B152" s="88"/>
      <c r="C152" s="74"/>
      <c r="D152" s="97"/>
      <c r="E152" s="6">
        <f t="shared" si="4"/>
        <v>4280</v>
      </c>
      <c r="F152" s="80"/>
      <c r="G152" s="6">
        <f t="shared" si="5"/>
        <v>3477.5</v>
      </c>
    </row>
    <row r="153" spans="1:7" s="2" customFormat="1" ht="26.1" hidden="1" customHeight="1" outlineLevel="1" x14ac:dyDescent="0.2">
      <c r="A153" s="60" t="s">
        <v>1676</v>
      </c>
      <c r="B153" s="86"/>
      <c r="C153" s="72" t="s">
        <v>1677</v>
      </c>
      <c r="D153" s="95" t="s">
        <v>938</v>
      </c>
      <c r="E153" s="6"/>
      <c r="F153" s="78" t="s">
        <v>1656</v>
      </c>
      <c r="G153" s="6"/>
    </row>
    <row r="154" spans="1:7" ht="27" hidden="1" customHeight="1" outlineLevel="1" x14ac:dyDescent="0.2">
      <c r="A154" s="61"/>
      <c r="B154" s="87"/>
      <c r="C154" s="73"/>
      <c r="D154" s="96"/>
      <c r="E154" s="6"/>
      <c r="F154" s="79"/>
    </row>
    <row r="155" spans="1:7" s="2" customFormat="1" ht="111.9" hidden="1" customHeight="1" outlineLevel="1" x14ac:dyDescent="0.2">
      <c r="A155" s="62"/>
      <c r="B155" s="88"/>
      <c r="C155" s="74"/>
      <c r="D155" s="97"/>
      <c r="E155" s="6">
        <f t="shared" si="4"/>
        <v>4494</v>
      </c>
      <c r="F155" s="80"/>
      <c r="G155" s="6">
        <f t="shared" si="5"/>
        <v>3584.5</v>
      </c>
    </row>
    <row r="156" spans="1:7" s="2" customFormat="1" ht="26.1" hidden="1" customHeight="1" outlineLevel="1" x14ac:dyDescent="0.2">
      <c r="A156" s="60" t="s">
        <v>1678</v>
      </c>
      <c r="B156" s="86"/>
      <c r="C156" s="72" t="s">
        <v>1679</v>
      </c>
      <c r="D156" s="95" t="s">
        <v>462</v>
      </c>
      <c r="E156" s="6"/>
      <c r="F156" s="78" t="s">
        <v>463</v>
      </c>
      <c r="G156" s="6"/>
    </row>
    <row r="157" spans="1:7" ht="27" hidden="1" customHeight="1" outlineLevel="1" x14ac:dyDescent="0.2">
      <c r="A157" s="61"/>
      <c r="B157" s="87"/>
      <c r="C157" s="73"/>
      <c r="D157" s="96"/>
      <c r="E157" s="6"/>
      <c r="F157" s="79"/>
    </row>
    <row r="158" spans="1:7" s="2" customFormat="1" ht="111.9" hidden="1" customHeight="1" outlineLevel="1" x14ac:dyDescent="0.2">
      <c r="A158" s="62"/>
      <c r="B158" s="88"/>
      <c r="C158" s="74"/>
      <c r="D158" s="97"/>
      <c r="E158" s="6">
        <f t="shared" si="4"/>
        <v>4601</v>
      </c>
      <c r="F158" s="80"/>
      <c r="G158" s="6">
        <f t="shared" si="5"/>
        <v>3638</v>
      </c>
    </row>
    <row r="159" spans="1:7" s="2" customFormat="1" ht="26.1" hidden="1" customHeight="1" outlineLevel="1" x14ac:dyDescent="0.2">
      <c r="A159" s="60" t="s">
        <v>1680</v>
      </c>
      <c r="B159" s="86"/>
      <c r="C159" s="72" t="s">
        <v>1681</v>
      </c>
      <c r="D159" s="95" t="s">
        <v>161</v>
      </c>
      <c r="E159" s="6"/>
      <c r="F159" s="78" t="s">
        <v>938</v>
      </c>
      <c r="G159" s="6"/>
    </row>
    <row r="160" spans="1:7" ht="27" hidden="1" customHeight="1" outlineLevel="1" x14ac:dyDescent="0.2">
      <c r="A160" s="61"/>
      <c r="B160" s="87"/>
      <c r="C160" s="73"/>
      <c r="D160" s="96"/>
      <c r="E160" s="6"/>
      <c r="F160" s="79"/>
    </row>
    <row r="161" spans="1:7" s="2" customFormat="1" ht="111.9" hidden="1" customHeight="1" outlineLevel="1" x14ac:dyDescent="0.2">
      <c r="A161" s="62"/>
      <c r="B161" s="88"/>
      <c r="C161" s="74"/>
      <c r="D161" s="97"/>
      <c r="E161" s="6">
        <f t="shared" si="4"/>
        <v>5564</v>
      </c>
      <c r="F161" s="80"/>
      <c r="G161" s="6">
        <f t="shared" si="5"/>
        <v>4494</v>
      </c>
    </row>
    <row r="162" spans="1:7" s="2" customFormat="1" ht="26.1" hidden="1" customHeight="1" outlineLevel="1" x14ac:dyDescent="0.2">
      <c r="A162" s="60" t="s">
        <v>1682</v>
      </c>
      <c r="B162" s="86"/>
      <c r="C162" s="72" t="s">
        <v>1683</v>
      </c>
      <c r="D162" s="95" t="s">
        <v>704</v>
      </c>
      <c r="E162" s="6"/>
      <c r="F162" s="78" t="s">
        <v>927</v>
      </c>
      <c r="G162" s="6"/>
    </row>
    <row r="163" spans="1:7" ht="27" hidden="1" customHeight="1" outlineLevel="1" x14ac:dyDescent="0.2">
      <c r="A163" s="61"/>
      <c r="B163" s="87"/>
      <c r="C163" s="73"/>
      <c r="D163" s="96"/>
      <c r="E163" s="6"/>
      <c r="F163" s="79"/>
    </row>
    <row r="164" spans="1:7" s="2" customFormat="1" ht="111.9" hidden="1" customHeight="1" outlineLevel="1" x14ac:dyDescent="0.2">
      <c r="A164" s="62"/>
      <c r="B164" s="88"/>
      <c r="C164" s="74"/>
      <c r="D164" s="97"/>
      <c r="E164" s="6">
        <f t="shared" si="4"/>
        <v>8239</v>
      </c>
      <c r="F164" s="80"/>
      <c r="G164" s="6">
        <f t="shared" si="5"/>
        <v>6527</v>
      </c>
    </row>
    <row r="165" spans="1:7" ht="27.9" customHeight="1" collapsed="1" x14ac:dyDescent="0.2">
      <c r="A165" s="58" t="s">
        <v>1684</v>
      </c>
      <c r="B165" s="58"/>
      <c r="C165" s="58"/>
      <c r="D165" s="58"/>
      <c r="E165" s="13"/>
      <c r="F165" s="28"/>
      <c r="G165" s="13"/>
    </row>
    <row r="166" spans="1:7" ht="48" hidden="1" customHeight="1" outlineLevel="1" x14ac:dyDescent="0.2">
      <c r="A166" s="59" t="s">
        <v>1599</v>
      </c>
      <c r="B166" s="59"/>
      <c r="C166" s="59"/>
      <c r="D166" s="59"/>
      <c r="E166" s="13"/>
      <c r="F166" s="25"/>
      <c r="G166" s="13"/>
    </row>
    <row r="167" spans="1:7" ht="11.1" hidden="1" customHeight="1" outlineLevel="1" x14ac:dyDescent="0.2">
      <c r="F167" s="25"/>
      <c r="G167" s="13"/>
    </row>
    <row r="168" spans="1:7" s="2" customFormat="1" ht="26.1" hidden="1" customHeight="1" outlineLevel="1" x14ac:dyDescent="0.2">
      <c r="A168" s="60" t="s">
        <v>1685</v>
      </c>
      <c r="B168" s="86"/>
      <c r="C168" s="72" t="s">
        <v>48</v>
      </c>
      <c r="D168" s="95" t="s">
        <v>49</v>
      </c>
      <c r="E168" s="30"/>
      <c r="F168" s="78" t="s">
        <v>50</v>
      </c>
      <c r="G168" s="6"/>
    </row>
    <row r="169" spans="1:7" ht="11.1" hidden="1" customHeight="1" outlineLevel="1" x14ac:dyDescent="0.2">
      <c r="A169" s="61"/>
      <c r="B169" s="87"/>
      <c r="C169" s="73"/>
      <c r="D169" s="96"/>
      <c r="E169" s="30"/>
      <c r="F169" s="79"/>
    </row>
    <row r="170" spans="1:7" s="2" customFormat="1" ht="111.9" hidden="1" customHeight="1" outlineLevel="1" x14ac:dyDescent="0.2">
      <c r="A170" s="62"/>
      <c r="B170" s="88"/>
      <c r="C170" s="74"/>
      <c r="D170" s="97"/>
      <c r="E170" s="6">
        <f t="shared" si="4"/>
        <v>6206</v>
      </c>
      <c r="F170" s="80"/>
      <c r="G170" s="6">
        <f t="shared" si="5"/>
        <v>4922</v>
      </c>
    </row>
    <row r="171" spans="1:7" ht="27.9" customHeight="1" collapsed="1" x14ac:dyDescent="0.2">
      <c r="A171" s="58" t="s">
        <v>1686</v>
      </c>
      <c r="B171" s="58"/>
      <c r="C171" s="58"/>
      <c r="D171" s="58"/>
      <c r="F171" s="28"/>
      <c r="G171" s="13"/>
    </row>
    <row r="172" spans="1:7" ht="213.9" hidden="1" customHeight="1" outlineLevel="1" x14ac:dyDescent="0.2">
      <c r="A172" s="59" t="s">
        <v>1687</v>
      </c>
      <c r="B172" s="59"/>
      <c r="C172" s="59"/>
      <c r="D172" s="59"/>
      <c r="F172" s="25"/>
      <c r="G172" s="13"/>
    </row>
    <row r="173" spans="1:7" ht="11.1" hidden="1" customHeight="1" outlineLevel="1" x14ac:dyDescent="0.2">
      <c r="F173" s="25"/>
      <c r="G173" s="13"/>
    </row>
    <row r="174" spans="1:7" s="2" customFormat="1" ht="26.1" hidden="1" customHeight="1" outlineLevel="1" x14ac:dyDescent="0.2">
      <c r="A174" s="60" t="s">
        <v>1688</v>
      </c>
      <c r="B174" s="86"/>
      <c r="C174" s="72" t="s">
        <v>1689</v>
      </c>
      <c r="D174" s="95" t="s">
        <v>96</v>
      </c>
      <c r="E174" s="30"/>
      <c r="F174" s="78" t="s">
        <v>1690</v>
      </c>
      <c r="G174" s="6"/>
    </row>
    <row r="175" spans="1:7" ht="27" hidden="1" customHeight="1" outlineLevel="1" x14ac:dyDescent="0.2">
      <c r="A175" s="61"/>
      <c r="B175" s="87"/>
      <c r="C175" s="73"/>
      <c r="D175" s="96"/>
      <c r="E175" s="30"/>
      <c r="F175" s="79"/>
    </row>
    <row r="176" spans="1:7" s="2" customFormat="1" ht="111.9" hidden="1" customHeight="1" outlineLevel="1" x14ac:dyDescent="0.2">
      <c r="A176" s="62"/>
      <c r="B176" s="88"/>
      <c r="C176" s="74"/>
      <c r="D176" s="97"/>
      <c r="E176" s="6">
        <f t="shared" ref="E176:E236" si="6">D174+D174*7%</f>
        <v>3424</v>
      </c>
      <c r="F176" s="80"/>
      <c r="G176" s="6">
        <f t="shared" ref="G176:G236" si="7">F174+F174*7%</f>
        <v>2835.5</v>
      </c>
    </row>
    <row r="177" spans="1:7" s="2" customFormat="1" ht="26.1" hidden="1" customHeight="1" outlineLevel="1" x14ac:dyDescent="0.2">
      <c r="A177" s="60" t="s">
        <v>1672</v>
      </c>
      <c r="B177" s="86"/>
      <c r="C177" s="72" t="s">
        <v>1691</v>
      </c>
      <c r="D177" s="95" t="s">
        <v>96</v>
      </c>
      <c r="E177" s="6"/>
      <c r="F177" s="78" t="s">
        <v>1690</v>
      </c>
      <c r="G177" s="6"/>
    </row>
    <row r="178" spans="1:7" ht="27" hidden="1" customHeight="1" outlineLevel="1" x14ac:dyDescent="0.2">
      <c r="A178" s="61"/>
      <c r="B178" s="87"/>
      <c r="C178" s="73"/>
      <c r="D178" s="96"/>
      <c r="E178" s="6"/>
      <c r="F178" s="79"/>
    </row>
    <row r="179" spans="1:7" s="2" customFormat="1" ht="111.9" hidden="1" customHeight="1" outlineLevel="1" x14ac:dyDescent="0.2">
      <c r="A179" s="62"/>
      <c r="B179" s="88"/>
      <c r="C179" s="74"/>
      <c r="D179" s="97"/>
      <c r="E179" s="6">
        <f t="shared" si="6"/>
        <v>3424</v>
      </c>
      <c r="F179" s="80"/>
      <c r="G179" s="6">
        <f t="shared" si="7"/>
        <v>2835.5</v>
      </c>
    </row>
    <row r="180" spans="1:7" s="2" customFormat="1" ht="26.1" hidden="1" customHeight="1" outlineLevel="1" x14ac:dyDescent="0.2">
      <c r="A180" s="60" t="s">
        <v>1692</v>
      </c>
      <c r="B180" s="86"/>
      <c r="C180" s="72" t="s">
        <v>1693</v>
      </c>
      <c r="D180" s="95" t="s">
        <v>1430</v>
      </c>
      <c r="E180" s="6"/>
      <c r="F180" s="78" t="s">
        <v>1615</v>
      </c>
      <c r="G180" s="6"/>
    </row>
    <row r="181" spans="1:7" ht="27" hidden="1" customHeight="1" outlineLevel="1" x14ac:dyDescent="0.2">
      <c r="A181" s="61"/>
      <c r="B181" s="87"/>
      <c r="C181" s="73"/>
      <c r="D181" s="96"/>
      <c r="E181" s="6"/>
      <c r="F181" s="79"/>
    </row>
    <row r="182" spans="1:7" s="2" customFormat="1" ht="111.9" hidden="1" customHeight="1" outlineLevel="1" x14ac:dyDescent="0.2">
      <c r="A182" s="62"/>
      <c r="B182" s="88"/>
      <c r="C182" s="74"/>
      <c r="D182" s="97"/>
      <c r="E182" s="6">
        <f t="shared" si="6"/>
        <v>3531</v>
      </c>
      <c r="F182" s="80"/>
      <c r="G182" s="6">
        <f t="shared" si="7"/>
        <v>2889</v>
      </c>
    </row>
    <row r="183" spans="1:7" ht="27.9" customHeight="1" collapsed="1" x14ac:dyDescent="0.2">
      <c r="A183" s="58" t="s">
        <v>1694</v>
      </c>
      <c r="B183" s="58"/>
      <c r="C183" s="58"/>
      <c r="D183" s="58"/>
      <c r="E183" s="13"/>
      <c r="F183" s="28"/>
      <c r="G183" s="13"/>
    </row>
    <row r="184" spans="1:7" ht="96" hidden="1" customHeight="1" outlineLevel="1" x14ac:dyDescent="0.2">
      <c r="A184" s="59" t="s">
        <v>1695</v>
      </c>
      <c r="B184" s="59"/>
      <c r="C184" s="59"/>
      <c r="D184" s="59"/>
      <c r="E184" s="13"/>
      <c r="F184" s="25"/>
      <c r="G184" s="13"/>
    </row>
    <row r="185" spans="1:7" ht="11.1" hidden="1" customHeight="1" outlineLevel="1" x14ac:dyDescent="0.2">
      <c r="F185" s="25"/>
      <c r="G185" s="13"/>
    </row>
    <row r="186" spans="1:7" s="2" customFormat="1" ht="26.1" hidden="1" customHeight="1" outlineLevel="1" x14ac:dyDescent="0.2">
      <c r="A186" s="60" t="s">
        <v>1696</v>
      </c>
      <c r="B186" s="86"/>
      <c r="C186" s="66" t="s">
        <v>1697</v>
      </c>
      <c r="D186" s="95" t="s">
        <v>68</v>
      </c>
      <c r="E186" s="30"/>
      <c r="F186" s="78" t="s">
        <v>70</v>
      </c>
      <c r="G186" s="6"/>
    </row>
    <row r="187" spans="1:7" ht="27" hidden="1" customHeight="1" outlineLevel="1" x14ac:dyDescent="0.2">
      <c r="A187" s="61"/>
      <c r="B187" s="87"/>
      <c r="C187" s="67"/>
      <c r="D187" s="96"/>
      <c r="E187" s="30"/>
      <c r="F187" s="79"/>
    </row>
    <row r="188" spans="1:7" s="2" customFormat="1" ht="111.9" hidden="1" customHeight="1" outlineLevel="1" x14ac:dyDescent="0.2">
      <c r="A188" s="62"/>
      <c r="B188" s="88"/>
      <c r="C188" s="68"/>
      <c r="D188" s="97"/>
      <c r="E188" s="6">
        <f t="shared" si="6"/>
        <v>2247</v>
      </c>
      <c r="F188" s="80"/>
      <c r="G188" s="6">
        <f t="shared" si="7"/>
        <v>1819</v>
      </c>
    </row>
    <row r="189" spans="1:7" s="2" customFormat="1" ht="26.1" hidden="1" customHeight="1" outlineLevel="1" x14ac:dyDescent="0.2">
      <c r="A189" s="60" t="s">
        <v>1698</v>
      </c>
      <c r="B189" s="86"/>
      <c r="C189" s="66" t="s">
        <v>1699</v>
      </c>
      <c r="D189" s="95" t="s">
        <v>68</v>
      </c>
      <c r="E189" s="6"/>
      <c r="F189" s="78" t="s">
        <v>70</v>
      </c>
      <c r="G189" s="6"/>
    </row>
    <row r="190" spans="1:7" ht="27" hidden="1" customHeight="1" outlineLevel="1" x14ac:dyDescent="0.2">
      <c r="A190" s="61"/>
      <c r="B190" s="87"/>
      <c r="C190" s="67"/>
      <c r="D190" s="96"/>
      <c r="E190" s="6"/>
      <c r="F190" s="79"/>
    </row>
    <row r="191" spans="1:7" s="2" customFormat="1" ht="111.9" hidden="1" customHeight="1" outlineLevel="1" x14ac:dyDescent="0.2">
      <c r="A191" s="62"/>
      <c r="B191" s="88"/>
      <c r="C191" s="68"/>
      <c r="D191" s="97"/>
      <c r="E191" s="6">
        <f t="shared" si="6"/>
        <v>2247</v>
      </c>
      <c r="F191" s="80"/>
      <c r="G191" s="6">
        <f t="shared" si="7"/>
        <v>1819</v>
      </c>
    </row>
    <row r="192" spans="1:7" s="2" customFormat="1" ht="26.1" hidden="1" customHeight="1" outlineLevel="1" x14ac:dyDescent="0.2">
      <c r="A192" s="60" t="s">
        <v>1700</v>
      </c>
      <c r="B192" s="86"/>
      <c r="C192" s="66" t="s">
        <v>1701</v>
      </c>
      <c r="D192" s="95" t="s">
        <v>1702</v>
      </c>
      <c r="E192" s="6"/>
      <c r="F192" s="78" t="s">
        <v>1703</v>
      </c>
      <c r="G192" s="6"/>
    </row>
    <row r="193" spans="1:7" ht="27" hidden="1" customHeight="1" outlineLevel="1" x14ac:dyDescent="0.2">
      <c r="A193" s="61"/>
      <c r="B193" s="87"/>
      <c r="C193" s="67"/>
      <c r="D193" s="96"/>
      <c r="E193" s="6"/>
      <c r="F193" s="79"/>
    </row>
    <row r="194" spans="1:7" s="2" customFormat="1" ht="111.9" hidden="1" customHeight="1" outlineLevel="1" x14ac:dyDescent="0.2">
      <c r="A194" s="62"/>
      <c r="B194" s="88"/>
      <c r="C194" s="68"/>
      <c r="D194" s="97"/>
      <c r="E194" s="6">
        <f t="shared" si="6"/>
        <v>2354</v>
      </c>
      <c r="F194" s="80"/>
      <c r="G194" s="6">
        <f t="shared" si="7"/>
        <v>1872.5</v>
      </c>
    </row>
    <row r="195" spans="1:7" s="2" customFormat="1" ht="26.1" hidden="1" customHeight="1" outlineLevel="1" x14ac:dyDescent="0.2">
      <c r="A195" s="60" t="s">
        <v>1704</v>
      </c>
      <c r="B195" s="86"/>
      <c r="C195" s="66" t="s">
        <v>1705</v>
      </c>
      <c r="D195" s="95" t="s">
        <v>1702</v>
      </c>
      <c r="E195" s="6"/>
      <c r="F195" s="78" t="s">
        <v>1703</v>
      </c>
      <c r="G195" s="6"/>
    </row>
    <row r="196" spans="1:7" ht="27" hidden="1" customHeight="1" outlineLevel="1" x14ac:dyDescent="0.2">
      <c r="A196" s="61"/>
      <c r="B196" s="87"/>
      <c r="C196" s="67"/>
      <c r="D196" s="96"/>
      <c r="E196" s="6"/>
      <c r="F196" s="79"/>
    </row>
    <row r="197" spans="1:7" s="2" customFormat="1" ht="111.9" hidden="1" customHeight="1" outlineLevel="1" x14ac:dyDescent="0.2">
      <c r="A197" s="62"/>
      <c r="B197" s="88"/>
      <c r="C197" s="68"/>
      <c r="D197" s="97"/>
      <c r="E197" s="6">
        <f t="shared" si="6"/>
        <v>2354</v>
      </c>
      <c r="F197" s="80"/>
      <c r="G197" s="6">
        <f t="shared" si="7"/>
        <v>1872.5</v>
      </c>
    </row>
    <row r="198" spans="1:7" s="2" customFormat="1" ht="26.1" hidden="1" customHeight="1" outlineLevel="1" x14ac:dyDescent="0.2">
      <c r="A198" s="60" t="s">
        <v>1706</v>
      </c>
      <c r="B198" s="86"/>
      <c r="C198" s="66" t="s">
        <v>1707</v>
      </c>
      <c r="D198" s="95" t="s">
        <v>1702</v>
      </c>
      <c r="E198" s="6"/>
      <c r="F198" s="78" t="s">
        <v>1703</v>
      </c>
      <c r="G198" s="6"/>
    </row>
    <row r="199" spans="1:7" ht="27" hidden="1" customHeight="1" outlineLevel="1" x14ac:dyDescent="0.2">
      <c r="A199" s="61"/>
      <c r="B199" s="87"/>
      <c r="C199" s="67"/>
      <c r="D199" s="96"/>
      <c r="E199" s="6"/>
      <c r="F199" s="79"/>
    </row>
    <row r="200" spans="1:7" s="2" customFormat="1" ht="111.9" hidden="1" customHeight="1" outlineLevel="1" x14ac:dyDescent="0.2">
      <c r="A200" s="62"/>
      <c r="B200" s="88"/>
      <c r="C200" s="68"/>
      <c r="D200" s="97"/>
      <c r="E200" s="6">
        <f t="shared" si="6"/>
        <v>2354</v>
      </c>
      <c r="F200" s="80"/>
      <c r="G200" s="6">
        <f t="shared" si="7"/>
        <v>1872.5</v>
      </c>
    </row>
    <row r="201" spans="1:7" s="2" customFormat="1" ht="26.1" hidden="1" customHeight="1" outlineLevel="1" x14ac:dyDescent="0.2">
      <c r="A201" s="60" t="s">
        <v>1708</v>
      </c>
      <c r="B201" s="86"/>
      <c r="C201" s="66" t="s">
        <v>1709</v>
      </c>
      <c r="D201" s="95" t="s">
        <v>1702</v>
      </c>
      <c r="E201" s="6"/>
      <c r="F201" s="78" t="s">
        <v>1620</v>
      </c>
      <c r="G201" s="6"/>
    </row>
    <row r="202" spans="1:7" ht="27" hidden="1" customHeight="1" outlineLevel="1" x14ac:dyDescent="0.2">
      <c r="A202" s="61"/>
      <c r="B202" s="87"/>
      <c r="C202" s="67"/>
      <c r="D202" s="96"/>
      <c r="E202" s="6"/>
      <c r="F202" s="79"/>
    </row>
    <row r="203" spans="1:7" s="2" customFormat="1" ht="111.9" hidden="1" customHeight="1" outlineLevel="1" x14ac:dyDescent="0.2">
      <c r="A203" s="62"/>
      <c r="B203" s="88"/>
      <c r="C203" s="68"/>
      <c r="D203" s="97"/>
      <c r="E203" s="6">
        <f t="shared" si="6"/>
        <v>2354</v>
      </c>
      <c r="F203" s="80"/>
      <c r="G203" s="6">
        <f t="shared" si="7"/>
        <v>1926</v>
      </c>
    </row>
    <row r="204" spans="1:7" s="2" customFormat="1" ht="26.1" hidden="1" customHeight="1" outlineLevel="1" x14ac:dyDescent="0.2">
      <c r="A204" s="60" t="s">
        <v>1710</v>
      </c>
      <c r="B204" s="86"/>
      <c r="C204" s="66" t="s">
        <v>1711</v>
      </c>
      <c r="D204" s="95" t="s">
        <v>867</v>
      </c>
      <c r="E204" s="6"/>
      <c r="F204" s="78" t="s">
        <v>1622</v>
      </c>
      <c r="G204" s="6"/>
    </row>
    <row r="205" spans="1:7" ht="27" hidden="1" customHeight="1" outlineLevel="1" x14ac:dyDescent="0.2">
      <c r="A205" s="61"/>
      <c r="B205" s="87"/>
      <c r="C205" s="67"/>
      <c r="D205" s="96"/>
      <c r="E205" s="6"/>
      <c r="F205" s="79"/>
    </row>
    <row r="206" spans="1:7" s="2" customFormat="1" ht="111.9" hidden="1" customHeight="1" outlineLevel="1" x14ac:dyDescent="0.2">
      <c r="A206" s="62"/>
      <c r="B206" s="88"/>
      <c r="C206" s="68"/>
      <c r="D206" s="97"/>
      <c r="E206" s="6">
        <f t="shared" si="6"/>
        <v>2461</v>
      </c>
      <c r="F206" s="80"/>
      <c r="G206" s="6">
        <f t="shared" si="7"/>
        <v>1979.5</v>
      </c>
    </row>
    <row r="207" spans="1:7" s="2" customFormat="1" ht="26.1" hidden="1" customHeight="1" outlineLevel="1" x14ac:dyDescent="0.2">
      <c r="A207" s="60" t="s">
        <v>1712</v>
      </c>
      <c r="B207" s="86"/>
      <c r="C207" s="66" t="s">
        <v>1713</v>
      </c>
      <c r="D207" s="95" t="s">
        <v>867</v>
      </c>
      <c r="E207" s="6"/>
      <c r="F207" s="78" t="s">
        <v>1622</v>
      </c>
      <c r="G207" s="6"/>
    </row>
    <row r="208" spans="1:7" ht="27" hidden="1" customHeight="1" outlineLevel="1" x14ac:dyDescent="0.2">
      <c r="A208" s="61"/>
      <c r="B208" s="87"/>
      <c r="C208" s="67"/>
      <c r="D208" s="96"/>
      <c r="E208" s="6"/>
      <c r="F208" s="79"/>
    </row>
    <row r="209" spans="1:7" s="2" customFormat="1" ht="111.9" hidden="1" customHeight="1" outlineLevel="1" x14ac:dyDescent="0.2">
      <c r="A209" s="62"/>
      <c r="B209" s="88"/>
      <c r="C209" s="68"/>
      <c r="D209" s="97"/>
      <c r="E209" s="6">
        <f t="shared" si="6"/>
        <v>2461</v>
      </c>
      <c r="F209" s="80"/>
      <c r="G209" s="6">
        <f t="shared" si="7"/>
        <v>1979.5</v>
      </c>
    </row>
    <row r="210" spans="1:7" s="2" customFormat="1" ht="26.1" hidden="1" customHeight="1" outlineLevel="1" x14ac:dyDescent="0.2">
      <c r="A210" s="60" t="s">
        <v>1714</v>
      </c>
      <c r="B210" s="86"/>
      <c r="C210" s="66" t="s">
        <v>1715</v>
      </c>
      <c r="D210" s="95" t="s">
        <v>34</v>
      </c>
      <c r="E210" s="6"/>
      <c r="F210" s="78" t="s">
        <v>54</v>
      </c>
      <c r="G210" s="6"/>
    </row>
    <row r="211" spans="1:7" ht="27" hidden="1" customHeight="1" outlineLevel="1" x14ac:dyDescent="0.2">
      <c r="A211" s="61"/>
      <c r="B211" s="87"/>
      <c r="C211" s="67"/>
      <c r="D211" s="96"/>
      <c r="E211" s="6"/>
      <c r="F211" s="79"/>
    </row>
    <row r="212" spans="1:7" s="2" customFormat="1" ht="111.9" hidden="1" customHeight="1" outlineLevel="1" x14ac:dyDescent="0.2">
      <c r="A212" s="62"/>
      <c r="B212" s="88"/>
      <c r="C212" s="68"/>
      <c r="D212" s="97"/>
      <c r="E212" s="6">
        <f t="shared" si="6"/>
        <v>2568</v>
      </c>
      <c r="F212" s="80"/>
      <c r="G212" s="6">
        <f t="shared" si="7"/>
        <v>2033</v>
      </c>
    </row>
    <row r="213" spans="1:7" s="2" customFormat="1" ht="26.1" hidden="1" customHeight="1" outlineLevel="1" x14ac:dyDescent="0.2">
      <c r="A213" s="60" t="s">
        <v>1716</v>
      </c>
      <c r="B213" s="86"/>
      <c r="C213" s="66" t="s">
        <v>1717</v>
      </c>
      <c r="D213" s="95" t="s">
        <v>34</v>
      </c>
      <c r="E213" s="6"/>
      <c r="F213" s="78" t="s">
        <v>54</v>
      </c>
      <c r="G213" s="6"/>
    </row>
    <row r="214" spans="1:7" ht="27" hidden="1" customHeight="1" outlineLevel="1" x14ac:dyDescent="0.2">
      <c r="A214" s="61"/>
      <c r="B214" s="87"/>
      <c r="C214" s="67"/>
      <c r="D214" s="96"/>
      <c r="E214" s="6"/>
      <c r="F214" s="79"/>
    </row>
    <row r="215" spans="1:7" s="2" customFormat="1" ht="111.9" hidden="1" customHeight="1" outlineLevel="1" x14ac:dyDescent="0.2">
      <c r="A215" s="62"/>
      <c r="B215" s="88"/>
      <c r="C215" s="68"/>
      <c r="D215" s="97"/>
      <c r="E215" s="6">
        <f t="shared" si="6"/>
        <v>2568</v>
      </c>
      <c r="F215" s="80"/>
      <c r="G215" s="6">
        <f t="shared" si="7"/>
        <v>2033</v>
      </c>
    </row>
    <row r="216" spans="1:7" ht="27.9" customHeight="1" collapsed="1" x14ac:dyDescent="0.2">
      <c r="A216" s="58" t="s">
        <v>1718</v>
      </c>
      <c r="B216" s="58"/>
      <c r="C216" s="58"/>
      <c r="D216" s="58"/>
      <c r="E216" s="13"/>
      <c r="F216" s="28"/>
      <c r="G216" s="13"/>
    </row>
    <row r="217" spans="1:7" ht="48" hidden="1" customHeight="1" outlineLevel="1" x14ac:dyDescent="0.2">
      <c r="A217" s="59" t="s">
        <v>1541</v>
      </c>
      <c r="B217" s="59"/>
      <c r="C217" s="59"/>
      <c r="D217" s="59"/>
      <c r="E217" s="13"/>
      <c r="F217" s="25"/>
      <c r="G217" s="13"/>
    </row>
    <row r="218" spans="1:7" ht="11.1" hidden="1" customHeight="1" outlineLevel="1" x14ac:dyDescent="0.2">
      <c r="F218" s="25"/>
      <c r="G218" s="13"/>
    </row>
    <row r="219" spans="1:7" s="2" customFormat="1" ht="26.1" hidden="1" customHeight="1" outlineLevel="1" x14ac:dyDescent="0.2">
      <c r="A219" s="60" t="s">
        <v>1719</v>
      </c>
      <c r="B219" s="86"/>
      <c r="C219" s="72" t="s">
        <v>1720</v>
      </c>
      <c r="D219" s="95" t="s">
        <v>1721</v>
      </c>
      <c r="E219" s="30"/>
      <c r="F219" s="78" t="s">
        <v>1722</v>
      </c>
      <c r="G219" s="6"/>
    </row>
    <row r="220" spans="1:7" ht="11.1" hidden="1" customHeight="1" outlineLevel="1" x14ac:dyDescent="0.2">
      <c r="A220" s="61"/>
      <c r="B220" s="87"/>
      <c r="C220" s="73"/>
      <c r="D220" s="96"/>
      <c r="E220" s="30"/>
      <c r="F220" s="79"/>
    </row>
    <row r="221" spans="1:7" s="2" customFormat="1" ht="111.9" hidden="1" customHeight="1" outlineLevel="1" x14ac:dyDescent="0.2">
      <c r="A221" s="62"/>
      <c r="B221" s="88"/>
      <c r="C221" s="74"/>
      <c r="D221" s="97"/>
      <c r="E221" s="6">
        <f t="shared" si="6"/>
        <v>64.2</v>
      </c>
      <c r="F221" s="80"/>
      <c r="G221" s="6">
        <f t="shared" si="7"/>
        <v>53.5</v>
      </c>
    </row>
    <row r="222" spans="1:7" ht="27.9" customHeight="1" collapsed="1" x14ac:dyDescent="0.2">
      <c r="A222" s="58" t="s">
        <v>1723</v>
      </c>
      <c r="B222" s="58"/>
      <c r="C222" s="58"/>
      <c r="D222" s="58"/>
      <c r="F222" s="28"/>
      <c r="G222" s="13"/>
    </row>
    <row r="223" spans="1:7" ht="48" hidden="1" customHeight="1" outlineLevel="1" x14ac:dyDescent="0.2">
      <c r="A223" s="59" t="s">
        <v>1724</v>
      </c>
      <c r="B223" s="59"/>
      <c r="C223" s="59"/>
      <c r="D223" s="59"/>
      <c r="F223" s="25"/>
      <c r="G223" s="13"/>
    </row>
    <row r="224" spans="1:7" ht="11.1" hidden="1" customHeight="1" outlineLevel="1" x14ac:dyDescent="0.2">
      <c r="F224" s="25"/>
      <c r="G224" s="13"/>
    </row>
    <row r="225" spans="1:7" s="2" customFormat="1" ht="26.1" hidden="1" customHeight="1" outlineLevel="1" x14ac:dyDescent="0.2">
      <c r="A225" s="60" t="s">
        <v>1725</v>
      </c>
      <c r="B225" s="86"/>
      <c r="C225" s="72" t="s">
        <v>48</v>
      </c>
      <c r="D225" s="95" t="s">
        <v>49</v>
      </c>
      <c r="E225" s="30"/>
      <c r="F225" s="78" t="s">
        <v>50</v>
      </c>
      <c r="G225" s="6"/>
    </row>
    <row r="226" spans="1:7" ht="11.1" hidden="1" customHeight="1" outlineLevel="1" x14ac:dyDescent="0.2">
      <c r="A226" s="61"/>
      <c r="B226" s="87"/>
      <c r="C226" s="73"/>
      <c r="D226" s="96"/>
      <c r="E226" s="30"/>
      <c r="F226" s="79"/>
    </row>
    <row r="227" spans="1:7" s="2" customFormat="1" ht="111.9" hidden="1" customHeight="1" outlineLevel="1" x14ac:dyDescent="0.2">
      <c r="A227" s="62"/>
      <c r="B227" s="88"/>
      <c r="C227" s="74"/>
      <c r="D227" s="97"/>
      <c r="E227" s="6">
        <f t="shared" si="6"/>
        <v>6206</v>
      </c>
      <c r="F227" s="80"/>
      <c r="G227" s="6">
        <f t="shared" si="7"/>
        <v>4922</v>
      </c>
    </row>
    <row r="228" spans="1:7" ht="27.9" customHeight="1" collapsed="1" x14ac:dyDescent="0.2">
      <c r="A228" s="58" t="s">
        <v>1726</v>
      </c>
      <c r="B228" s="58"/>
      <c r="C228" s="58"/>
      <c r="D228" s="58"/>
      <c r="F228" s="28"/>
      <c r="G228" s="13"/>
    </row>
    <row r="229" spans="1:7" ht="96" hidden="1" customHeight="1" outlineLevel="1" x14ac:dyDescent="0.2">
      <c r="A229" s="59" t="s">
        <v>1695</v>
      </c>
      <c r="B229" s="59"/>
      <c r="C229" s="59"/>
      <c r="D229" s="59"/>
      <c r="F229" s="25"/>
      <c r="G229" s="13"/>
    </row>
    <row r="230" spans="1:7" ht="11.1" hidden="1" customHeight="1" outlineLevel="1" x14ac:dyDescent="0.2">
      <c r="F230" s="25"/>
      <c r="G230" s="13"/>
    </row>
    <row r="231" spans="1:7" s="2" customFormat="1" ht="26.1" hidden="1" customHeight="1" outlineLevel="1" x14ac:dyDescent="0.2">
      <c r="A231" s="60" t="s">
        <v>1696</v>
      </c>
      <c r="B231" s="86"/>
      <c r="C231" s="66" t="s">
        <v>1727</v>
      </c>
      <c r="D231" s="95" t="s">
        <v>63</v>
      </c>
      <c r="E231" s="30"/>
      <c r="F231" s="78" t="s">
        <v>1728</v>
      </c>
      <c r="G231" s="6"/>
    </row>
    <row r="232" spans="1:7" ht="27" hidden="1" customHeight="1" outlineLevel="1" x14ac:dyDescent="0.2">
      <c r="A232" s="61"/>
      <c r="B232" s="87"/>
      <c r="C232" s="67"/>
      <c r="D232" s="96"/>
      <c r="E232" s="30"/>
      <c r="F232" s="79"/>
    </row>
    <row r="233" spans="1:7" s="2" customFormat="1" ht="111.9" hidden="1" customHeight="1" outlineLevel="1" x14ac:dyDescent="0.2">
      <c r="A233" s="62"/>
      <c r="B233" s="88"/>
      <c r="C233" s="68"/>
      <c r="D233" s="97"/>
      <c r="E233" s="6">
        <f t="shared" si="6"/>
        <v>2140</v>
      </c>
      <c r="F233" s="80"/>
      <c r="G233" s="6">
        <f t="shared" si="7"/>
        <v>1765.5</v>
      </c>
    </row>
    <row r="234" spans="1:7" s="2" customFormat="1" ht="26.1" hidden="1" customHeight="1" outlineLevel="1" x14ac:dyDescent="0.2">
      <c r="A234" s="60" t="s">
        <v>1729</v>
      </c>
      <c r="B234" s="86"/>
      <c r="C234" s="66" t="s">
        <v>1730</v>
      </c>
      <c r="D234" s="95" t="s">
        <v>68</v>
      </c>
      <c r="E234" s="6"/>
      <c r="F234" s="78" t="s">
        <v>1728</v>
      </c>
      <c r="G234" s="6"/>
    </row>
    <row r="235" spans="1:7" ht="27" hidden="1" customHeight="1" outlineLevel="1" x14ac:dyDescent="0.2">
      <c r="A235" s="61"/>
      <c r="B235" s="87"/>
      <c r="C235" s="67"/>
      <c r="D235" s="96"/>
      <c r="E235" s="6"/>
      <c r="F235" s="79"/>
    </row>
    <row r="236" spans="1:7" s="2" customFormat="1" ht="111.9" hidden="1" customHeight="1" outlineLevel="1" x14ac:dyDescent="0.2">
      <c r="A236" s="62"/>
      <c r="B236" s="88"/>
      <c r="C236" s="68"/>
      <c r="D236" s="97"/>
      <c r="E236" s="6">
        <f t="shared" si="6"/>
        <v>2247</v>
      </c>
      <c r="F236" s="80"/>
      <c r="G236" s="6">
        <f t="shared" si="7"/>
        <v>1765.5</v>
      </c>
    </row>
    <row r="237" spans="1:7" s="2" customFormat="1" ht="26.1" hidden="1" customHeight="1" outlineLevel="1" x14ac:dyDescent="0.2">
      <c r="A237" s="60" t="s">
        <v>1672</v>
      </c>
      <c r="B237" s="86"/>
      <c r="C237" s="66" t="s">
        <v>1731</v>
      </c>
      <c r="D237" s="95" t="s">
        <v>68</v>
      </c>
      <c r="E237" s="6"/>
      <c r="F237" s="78" t="s">
        <v>1728</v>
      </c>
      <c r="G237" s="6"/>
    </row>
    <row r="238" spans="1:7" ht="27" hidden="1" customHeight="1" outlineLevel="1" x14ac:dyDescent="0.2">
      <c r="A238" s="61"/>
      <c r="B238" s="87"/>
      <c r="C238" s="67"/>
      <c r="D238" s="96"/>
      <c r="E238" s="6"/>
      <c r="F238" s="79"/>
    </row>
    <row r="239" spans="1:7" s="2" customFormat="1" ht="111.9" hidden="1" customHeight="1" outlineLevel="1" x14ac:dyDescent="0.2">
      <c r="A239" s="62"/>
      <c r="B239" s="88"/>
      <c r="C239" s="68"/>
      <c r="D239" s="97"/>
      <c r="E239" s="6">
        <f t="shared" ref="E239:E281" si="8">D237+D237*7%</f>
        <v>2247</v>
      </c>
      <c r="F239" s="80"/>
      <c r="G239" s="6">
        <f t="shared" ref="G239:G281" si="9">F237+F237*7%</f>
        <v>1765.5</v>
      </c>
    </row>
    <row r="240" spans="1:7" s="2" customFormat="1" ht="26.1" hidden="1" customHeight="1" outlineLevel="1" x14ac:dyDescent="0.2">
      <c r="A240" s="60" t="s">
        <v>1700</v>
      </c>
      <c r="B240" s="86"/>
      <c r="C240" s="66" t="s">
        <v>1732</v>
      </c>
      <c r="D240" s="95" t="s">
        <v>68</v>
      </c>
      <c r="E240" s="6"/>
      <c r="F240" s="78" t="s">
        <v>1728</v>
      </c>
      <c r="G240" s="6"/>
    </row>
    <row r="241" spans="1:7" ht="27" hidden="1" customHeight="1" outlineLevel="1" x14ac:dyDescent="0.2">
      <c r="A241" s="61"/>
      <c r="B241" s="87"/>
      <c r="C241" s="67"/>
      <c r="D241" s="96"/>
      <c r="E241" s="6"/>
      <c r="F241" s="79"/>
    </row>
    <row r="242" spans="1:7" s="2" customFormat="1" ht="111.9" hidden="1" customHeight="1" outlineLevel="1" x14ac:dyDescent="0.2">
      <c r="A242" s="62"/>
      <c r="B242" s="88"/>
      <c r="C242" s="68"/>
      <c r="D242" s="97"/>
      <c r="E242" s="6">
        <f t="shared" si="8"/>
        <v>2247</v>
      </c>
      <c r="F242" s="80"/>
      <c r="G242" s="6">
        <f t="shared" si="9"/>
        <v>1765.5</v>
      </c>
    </row>
    <row r="243" spans="1:7" s="2" customFormat="1" ht="26.1" hidden="1" customHeight="1" outlineLevel="1" x14ac:dyDescent="0.2">
      <c r="A243" s="60" t="s">
        <v>1708</v>
      </c>
      <c r="B243" s="86"/>
      <c r="C243" s="66" t="s">
        <v>1733</v>
      </c>
      <c r="D243" s="95" t="s">
        <v>68</v>
      </c>
      <c r="E243" s="6"/>
      <c r="F243" s="78" t="s">
        <v>1728</v>
      </c>
      <c r="G243" s="6"/>
    </row>
    <row r="244" spans="1:7" ht="27" hidden="1" customHeight="1" outlineLevel="1" x14ac:dyDescent="0.2">
      <c r="A244" s="61"/>
      <c r="B244" s="87"/>
      <c r="C244" s="67"/>
      <c r="D244" s="96"/>
      <c r="E244" s="6"/>
      <c r="F244" s="79"/>
    </row>
    <row r="245" spans="1:7" s="2" customFormat="1" ht="111.9" hidden="1" customHeight="1" outlineLevel="1" x14ac:dyDescent="0.2">
      <c r="A245" s="62"/>
      <c r="B245" s="88"/>
      <c r="C245" s="68"/>
      <c r="D245" s="97"/>
      <c r="E245" s="6">
        <f t="shared" si="8"/>
        <v>2247</v>
      </c>
      <c r="F245" s="80"/>
      <c r="G245" s="6">
        <f t="shared" si="9"/>
        <v>1765.5</v>
      </c>
    </row>
    <row r="246" spans="1:7" s="2" customFormat="1" ht="26.1" hidden="1" customHeight="1" outlineLevel="1" x14ac:dyDescent="0.2">
      <c r="A246" s="60" t="s">
        <v>1706</v>
      </c>
      <c r="B246" s="86"/>
      <c r="C246" s="66" t="s">
        <v>1734</v>
      </c>
      <c r="D246" s="95" t="s">
        <v>68</v>
      </c>
      <c r="E246" s="6"/>
      <c r="F246" s="78" t="s">
        <v>70</v>
      </c>
      <c r="G246" s="6"/>
    </row>
    <row r="247" spans="1:7" ht="27" hidden="1" customHeight="1" outlineLevel="1" x14ac:dyDescent="0.2">
      <c r="A247" s="61"/>
      <c r="B247" s="87"/>
      <c r="C247" s="67"/>
      <c r="D247" s="96"/>
      <c r="E247" s="6"/>
      <c r="F247" s="79"/>
    </row>
    <row r="248" spans="1:7" s="2" customFormat="1" ht="111.9" hidden="1" customHeight="1" outlineLevel="1" x14ac:dyDescent="0.2">
      <c r="A248" s="62"/>
      <c r="B248" s="88"/>
      <c r="C248" s="68"/>
      <c r="D248" s="97"/>
      <c r="E248" s="6">
        <f t="shared" si="8"/>
        <v>2247</v>
      </c>
      <c r="F248" s="80"/>
      <c r="G248" s="6">
        <f t="shared" si="9"/>
        <v>1819</v>
      </c>
    </row>
    <row r="249" spans="1:7" s="2" customFormat="1" ht="26.1" hidden="1" customHeight="1" outlineLevel="1" x14ac:dyDescent="0.2">
      <c r="A249" s="60" t="s">
        <v>1710</v>
      </c>
      <c r="B249" s="86"/>
      <c r="C249" s="66" t="s">
        <v>1735</v>
      </c>
      <c r="D249" s="95" t="s">
        <v>68</v>
      </c>
      <c r="E249" s="6"/>
      <c r="F249" s="78" t="s">
        <v>70</v>
      </c>
      <c r="G249" s="6"/>
    </row>
    <row r="250" spans="1:7" ht="27" hidden="1" customHeight="1" outlineLevel="1" x14ac:dyDescent="0.2">
      <c r="A250" s="61"/>
      <c r="B250" s="87"/>
      <c r="C250" s="67"/>
      <c r="D250" s="96"/>
      <c r="E250" s="6"/>
      <c r="F250" s="79"/>
    </row>
    <row r="251" spans="1:7" s="2" customFormat="1" ht="111.9" hidden="1" customHeight="1" outlineLevel="1" x14ac:dyDescent="0.2">
      <c r="A251" s="62"/>
      <c r="B251" s="88"/>
      <c r="C251" s="68"/>
      <c r="D251" s="97"/>
      <c r="E251" s="6">
        <f t="shared" si="8"/>
        <v>2247</v>
      </c>
      <c r="F251" s="80"/>
      <c r="G251" s="6">
        <f t="shared" si="9"/>
        <v>1819</v>
      </c>
    </row>
    <row r="252" spans="1:7" s="2" customFormat="1" ht="26.1" hidden="1" customHeight="1" outlineLevel="1" x14ac:dyDescent="0.2">
      <c r="A252" s="60" t="s">
        <v>1712</v>
      </c>
      <c r="B252" s="86"/>
      <c r="C252" s="66" t="s">
        <v>1736</v>
      </c>
      <c r="D252" s="95" t="s">
        <v>1702</v>
      </c>
      <c r="E252" s="6"/>
      <c r="F252" s="78" t="s">
        <v>1703</v>
      </c>
      <c r="G252" s="6"/>
    </row>
    <row r="253" spans="1:7" ht="27" hidden="1" customHeight="1" outlineLevel="1" x14ac:dyDescent="0.2">
      <c r="A253" s="61"/>
      <c r="B253" s="87"/>
      <c r="C253" s="67"/>
      <c r="D253" s="96"/>
      <c r="E253" s="6"/>
      <c r="F253" s="79"/>
    </row>
    <row r="254" spans="1:7" s="2" customFormat="1" ht="111.9" hidden="1" customHeight="1" outlineLevel="1" x14ac:dyDescent="0.2">
      <c r="A254" s="62"/>
      <c r="B254" s="88"/>
      <c r="C254" s="68"/>
      <c r="D254" s="97"/>
      <c r="E254" s="6">
        <f t="shared" si="8"/>
        <v>2354</v>
      </c>
      <c r="F254" s="80"/>
      <c r="G254" s="6">
        <f t="shared" si="9"/>
        <v>1872.5</v>
      </c>
    </row>
    <row r="255" spans="1:7" s="2" customFormat="1" ht="26.1" hidden="1" customHeight="1" outlineLevel="1" x14ac:dyDescent="0.2">
      <c r="A255" s="60" t="s">
        <v>1714</v>
      </c>
      <c r="B255" s="86"/>
      <c r="C255" s="66" t="s">
        <v>1737</v>
      </c>
      <c r="D255" s="95" t="s">
        <v>1702</v>
      </c>
      <c r="E255" s="6"/>
      <c r="F255" s="78" t="s">
        <v>1703</v>
      </c>
      <c r="G255" s="6"/>
    </row>
    <row r="256" spans="1:7" ht="27" hidden="1" customHeight="1" outlineLevel="1" x14ac:dyDescent="0.2">
      <c r="A256" s="61"/>
      <c r="B256" s="87"/>
      <c r="C256" s="67"/>
      <c r="D256" s="96"/>
      <c r="E256" s="6"/>
      <c r="F256" s="79"/>
    </row>
    <row r="257" spans="1:7" s="2" customFormat="1" ht="111.9" hidden="1" customHeight="1" outlineLevel="1" x14ac:dyDescent="0.2">
      <c r="A257" s="62"/>
      <c r="B257" s="88"/>
      <c r="C257" s="68"/>
      <c r="D257" s="97"/>
      <c r="E257" s="6">
        <f t="shared" si="8"/>
        <v>2354</v>
      </c>
      <c r="F257" s="80"/>
      <c r="G257" s="6">
        <f t="shared" si="9"/>
        <v>1872.5</v>
      </c>
    </row>
    <row r="258" spans="1:7" s="2" customFormat="1" ht="26.1" hidden="1" customHeight="1" outlineLevel="1" x14ac:dyDescent="0.2">
      <c r="A258" s="60" t="s">
        <v>1716</v>
      </c>
      <c r="B258" s="86"/>
      <c r="C258" s="66" t="s">
        <v>1738</v>
      </c>
      <c r="D258" s="95" t="s">
        <v>1702</v>
      </c>
      <c r="E258" s="6"/>
      <c r="F258" s="78" t="s">
        <v>1703</v>
      </c>
      <c r="G258" s="6"/>
    </row>
    <row r="259" spans="1:7" ht="27" hidden="1" customHeight="1" outlineLevel="1" x14ac:dyDescent="0.2">
      <c r="A259" s="61"/>
      <c r="B259" s="87"/>
      <c r="C259" s="67"/>
      <c r="D259" s="96"/>
      <c r="E259" s="6"/>
      <c r="F259" s="79"/>
    </row>
    <row r="260" spans="1:7" s="2" customFormat="1" ht="111.9" hidden="1" customHeight="1" outlineLevel="1" x14ac:dyDescent="0.2">
      <c r="A260" s="62"/>
      <c r="B260" s="88"/>
      <c r="C260" s="68"/>
      <c r="D260" s="97"/>
      <c r="E260" s="6">
        <f t="shared" si="8"/>
        <v>2354</v>
      </c>
      <c r="F260" s="80"/>
      <c r="G260" s="6">
        <f t="shared" si="9"/>
        <v>1872.5</v>
      </c>
    </row>
    <row r="261" spans="1:7" ht="27.9" customHeight="1" collapsed="1" x14ac:dyDescent="0.2">
      <c r="A261" s="58" t="s">
        <v>1739</v>
      </c>
      <c r="B261" s="58"/>
      <c r="C261" s="58"/>
      <c r="D261" s="58"/>
      <c r="E261" s="13"/>
      <c r="F261" s="28"/>
      <c r="G261" s="13"/>
    </row>
    <row r="262" spans="1:7" ht="96" hidden="1" customHeight="1" outlineLevel="1" x14ac:dyDescent="0.2">
      <c r="A262" s="59" t="s">
        <v>1740</v>
      </c>
      <c r="B262" s="59"/>
      <c r="C262" s="59"/>
      <c r="D262" s="59"/>
      <c r="E262" s="13"/>
      <c r="F262" s="25"/>
      <c r="G262" s="13"/>
    </row>
    <row r="263" spans="1:7" ht="11.1" hidden="1" customHeight="1" outlineLevel="1" x14ac:dyDescent="0.2">
      <c r="F263" s="25"/>
      <c r="G263" s="13"/>
    </row>
    <row r="264" spans="1:7" s="2" customFormat="1" ht="26.1" hidden="1" customHeight="1" outlineLevel="1" x14ac:dyDescent="0.2">
      <c r="A264" s="60" t="s">
        <v>1741</v>
      </c>
      <c r="B264" s="86"/>
      <c r="C264" s="66" t="s">
        <v>1742</v>
      </c>
      <c r="D264" s="95" t="s">
        <v>1620</v>
      </c>
      <c r="E264" s="30"/>
      <c r="F264" s="78" t="s">
        <v>1743</v>
      </c>
      <c r="G264" s="6"/>
    </row>
    <row r="265" spans="1:7" ht="27" hidden="1" customHeight="1" outlineLevel="1" x14ac:dyDescent="0.2">
      <c r="A265" s="61"/>
      <c r="B265" s="87"/>
      <c r="C265" s="67"/>
      <c r="D265" s="96"/>
      <c r="E265" s="30"/>
      <c r="F265" s="79"/>
    </row>
    <row r="266" spans="1:7" s="2" customFormat="1" ht="111.9" hidden="1" customHeight="1" outlineLevel="1" x14ac:dyDescent="0.2">
      <c r="A266" s="62"/>
      <c r="B266" s="88"/>
      <c r="C266" s="68"/>
      <c r="D266" s="97"/>
      <c r="E266" s="6">
        <f t="shared" si="8"/>
        <v>1926</v>
      </c>
      <c r="F266" s="80"/>
      <c r="G266" s="6">
        <f t="shared" si="9"/>
        <v>1551.5</v>
      </c>
    </row>
    <row r="267" spans="1:7" s="2" customFormat="1" ht="26.1" hidden="1" customHeight="1" outlineLevel="1" x14ac:dyDescent="0.2">
      <c r="A267" s="60" t="s">
        <v>1744</v>
      </c>
      <c r="B267" s="86"/>
      <c r="C267" s="66" t="s">
        <v>1745</v>
      </c>
      <c r="D267" s="95" t="s">
        <v>1620</v>
      </c>
      <c r="E267" s="6"/>
      <c r="F267" s="78" t="s">
        <v>1743</v>
      </c>
      <c r="G267" s="6"/>
    </row>
    <row r="268" spans="1:7" ht="27" hidden="1" customHeight="1" outlineLevel="1" x14ac:dyDescent="0.2">
      <c r="A268" s="61"/>
      <c r="B268" s="87"/>
      <c r="C268" s="67"/>
      <c r="D268" s="96"/>
      <c r="E268" s="6"/>
      <c r="F268" s="79"/>
    </row>
    <row r="269" spans="1:7" s="2" customFormat="1" ht="111.9" hidden="1" customHeight="1" outlineLevel="1" x14ac:dyDescent="0.2">
      <c r="A269" s="62"/>
      <c r="B269" s="88"/>
      <c r="C269" s="68"/>
      <c r="D269" s="97"/>
      <c r="E269" s="6">
        <f t="shared" si="8"/>
        <v>1926</v>
      </c>
      <c r="F269" s="80"/>
      <c r="G269" s="6">
        <f t="shared" si="9"/>
        <v>1551.5</v>
      </c>
    </row>
    <row r="270" spans="1:7" s="2" customFormat="1" ht="26.1" hidden="1" customHeight="1" outlineLevel="1" x14ac:dyDescent="0.2">
      <c r="A270" s="60" t="s">
        <v>1746</v>
      </c>
      <c r="B270" s="86"/>
      <c r="C270" s="66" t="s">
        <v>1747</v>
      </c>
      <c r="D270" s="95" t="s">
        <v>1620</v>
      </c>
      <c r="E270" s="6"/>
      <c r="F270" s="78" t="s">
        <v>1743</v>
      </c>
      <c r="G270" s="6"/>
    </row>
    <row r="271" spans="1:7" ht="27" hidden="1" customHeight="1" outlineLevel="1" x14ac:dyDescent="0.2">
      <c r="A271" s="61"/>
      <c r="B271" s="87"/>
      <c r="C271" s="67"/>
      <c r="D271" s="96"/>
      <c r="E271" s="6"/>
      <c r="F271" s="79"/>
    </row>
    <row r="272" spans="1:7" s="2" customFormat="1" ht="111.9" hidden="1" customHeight="1" outlineLevel="1" x14ac:dyDescent="0.2">
      <c r="A272" s="62"/>
      <c r="B272" s="88"/>
      <c r="C272" s="68"/>
      <c r="D272" s="97"/>
      <c r="E272" s="6">
        <f t="shared" si="8"/>
        <v>1926</v>
      </c>
      <c r="F272" s="80"/>
      <c r="G272" s="6">
        <f t="shared" si="9"/>
        <v>1551.5</v>
      </c>
    </row>
    <row r="273" spans="1:7" s="2" customFormat="1" ht="26.1" hidden="1" customHeight="1" outlineLevel="1" x14ac:dyDescent="0.2">
      <c r="A273" s="60" t="s">
        <v>1748</v>
      </c>
      <c r="B273" s="86"/>
      <c r="C273" s="66" t="s">
        <v>1749</v>
      </c>
      <c r="D273" s="95" t="s">
        <v>54</v>
      </c>
      <c r="E273" s="6"/>
      <c r="F273" s="78" t="s">
        <v>339</v>
      </c>
      <c r="G273" s="6"/>
    </row>
    <row r="274" spans="1:7" ht="27" hidden="1" customHeight="1" outlineLevel="1" x14ac:dyDescent="0.2">
      <c r="A274" s="61"/>
      <c r="B274" s="87"/>
      <c r="C274" s="67"/>
      <c r="D274" s="96"/>
      <c r="E274" s="6"/>
      <c r="F274" s="79"/>
    </row>
    <row r="275" spans="1:7" s="2" customFormat="1" ht="111.9" hidden="1" customHeight="1" outlineLevel="1" x14ac:dyDescent="0.2">
      <c r="A275" s="62"/>
      <c r="B275" s="88"/>
      <c r="C275" s="68"/>
      <c r="D275" s="97"/>
      <c r="E275" s="6">
        <f t="shared" si="8"/>
        <v>2033</v>
      </c>
      <c r="F275" s="80"/>
      <c r="G275" s="6">
        <f t="shared" si="9"/>
        <v>1605</v>
      </c>
    </row>
    <row r="276" spans="1:7" s="2" customFormat="1" ht="26.1" hidden="1" customHeight="1" outlineLevel="1" x14ac:dyDescent="0.2">
      <c r="A276" s="60" t="s">
        <v>1750</v>
      </c>
      <c r="B276" s="86"/>
      <c r="C276" s="66" t="s">
        <v>1751</v>
      </c>
      <c r="D276" s="95" t="s">
        <v>54</v>
      </c>
      <c r="E276" s="6"/>
      <c r="F276" s="78" t="s">
        <v>1752</v>
      </c>
      <c r="G276" s="6"/>
    </row>
    <row r="277" spans="1:7" ht="27" hidden="1" customHeight="1" outlineLevel="1" x14ac:dyDescent="0.2">
      <c r="A277" s="61"/>
      <c r="B277" s="87"/>
      <c r="C277" s="67"/>
      <c r="D277" s="96"/>
      <c r="E277" s="6"/>
      <c r="F277" s="79"/>
    </row>
    <row r="278" spans="1:7" s="2" customFormat="1" ht="111.9" hidden="1" customHeight="1" outlineLevel="1" x14ac:dyDescent="0.2">
      <c r="A278" s="62"/>
      <c r="B278" s="88"/>
      <c r="C278" s="68"/>
      <c r="D278" s="97"/>
      <c r="E278" s="6">
        <f t="shared" si="8"/>
        <v>2033</v>
      </c>
      <c r="F278" s="80"/>
      <c r="G278" s="6">
        <f t="shared" si="9"/>
        <v>1658.5</v>
      </c>
    </row>
    <row r="279" spans="1:7" s="2" customFormat="1" ht="26.1" hidden="1" customHeight="1" outlineLevel="1" x14ac:dyDescent="0.2">
      <c r="A279" s="60" t="s">
        <v>1753</v>
      </c>
      <c r="B279" s="86"/>
      <c r="C279" s="66" t="s">
        <v>1754</v>
      </c>
      <c r="D279" s="95" t="s">
        <v>54</v>
      </c>
      <c r="E279" s="6"/>
      <c r="F279" s="78" t="s">
        <v>1752</v>
      </c>
      <c r="G279" s="6"/>
    </row>
    <row r="280" spans="1:7" ht="27" hidden="1" customHeight="1" outlineLevel="1" x14ac:dyDescent="0.2">
      <c r="A280" s="61"/>
      <c r="B280" s="87"/>
      <c r="C280" s="67"/>
      <c r="D280" s="96"/>
      <c r="E280" s="6"/>
      <c r="F280" s="79"/>
    </row>
    <row r="281" spans="1:7" s="2" customFormat="1" ht="111.9" hidden="1" customHeight="1" outlineLevel="1" x14ac:dyDescent="0.2">
      <c r="A281" s="62"/>
      <c r="B281" s="88"/>
      <c r="C281" s="68"/>
      <c r="D281" s="97"/>
      <c r="E281" s="6">
        <f t="shared" si="8"/>
        <v>2033</v>
      </c>
      <c r="F281" s="80"/>
      <c r="G281" s="6">
        <f t="shared" si="9"/>
        <v>1658.5</v>
      </c>
    </row>
    <row r="282" spans="1:7" ht="11.4" customHeight="1" x14ac:dyDescent="0.2">
      <c r="G282" s="13"/>
    </row>
    <row r="283" spans="1:7" ht="11.4" customHeight="1" x14ac:dyDescent="0.2">
      <c r="G283" s="13"/>
    </row>
    <row r="284" spans="1:7" ht="11.4" customHeight="1" x14ac:dyDescent="0.2">
      <c r="G284" s="13"/>
    </row>
    <row r="285" spans="1:7" ht="11.4" customHeight="1" x14ac:dyDescent="0.2">
      <c r="G285" s="13"/>
    </row>
    <row r="286" spans="1:7" ht="11.4" customHeight="1" x14ac:dyDescent="0.2">
      <c r="G286" s="13"/>
    </row>
    <row r="287" spans="1:7" ht="11.4" customHeight="1" x14ac:dyDescent="0.2">
      <c r="G287" s="13"/>
    </row>
    <row r="288" spans="1:7" ht="11.4" customHeight="1" x14ac:dyDescent="0.2">
      <c r="G288" s="13"/>
    </row>
    <row r="289" spans="7:7" ht="11.4" customHeight="1" x14ac:dyDescent="0.2">
      <c r="G289" s="13"/>
    </row>
    <row r="290" spans="7:7" ht="11.4" customHeight="1" x14ac:dyDescent="0.2">
      <c r="G290" s="13"/>
    </row>
    <row r="291" spans="7:7" ht="11.4" customHeight="1" x14ac:dyDescent="0.2">
      <c r="G291" s="13"/>
    </row>
    <row r="292" spans="7:7" ht="11.4" customHeight="1" x14ac:dyDescent="0.2">
      <c r="G292" s="13"/>
    </row>
    <row r="293" spans="7:7" ht="11.4" customHeight="1" x14ac:dyDescent="0.2">
      <c r="G293" s="13"/>
    </row>
    <row r="294" spans="7:7" ht="11.4" customHeight="1" x14ac:dyDescent="0.2">
      <c r="G294" s="13"/>
    </row>
    <row r="295" spans="7:7" ht="11.4" customHeight="1" x14ac:dyDescent="0.2">
      <c r="G295" s="13"/>
    </row>
    <row r="296" spans="7:7" ht="11.4" customHeight="1" x14ac:dyDescent="0.2">
      <c r="G296" s="13"/>
    </row>
    <row r="297" spans="7:7" ht="11.4" customHeight="1" x14ac:dyDescent="0.2">
      <c r="G297" s="13"/>
    </row>
    <row r="298" spans="7:7" ht="11.4" customHeight="1" x14ac:dyDescent="0.2">
      <c r="G298" s="13"/>
    </row>
    <row r="299" spans="7:7" ht="11.4" customHeight="1" x14ac:dyDescent="0.2">
      <c r="G299" s="13"/>
    </row>
    <row r="300" spans="7:7" ht="11.4" customHeight="1" x14ac:dyDescent="0.2">
      <c r="G300" s="13"/>
    </row>
    <row r="301" spans="7:7" ht="11.4" customHeight="1" x14ac:dyDescent="0.2">
      <c r="G301" s="13"/>
    </row>
    <row r="302" spans="7:7" ht="11.4" customHeight="1" x14ac:dyDescent="0.2">
      <c r="G302" s="13"/>
    </row>
    <row r="303" spans="7:7" ht="11.4" customHeight="1" x14ac:dyDescent="0.2">
      <c r="G303" s="13"/>
    </row>
    <row r="304" spans="7:7" ht="11.4" customHeight="1" x14ac:dyDescent="0.2">
      <c r="G304" s="13"/>
    </row>
    <row r="305" spans="7:7" ht="11.4" customHeight="1" x14ac:dyDescent="0.2">
      <c r="G305" s="13"/>
    </row>
    <row r="306" spans="7:7" ht="11.4" customHeight="1" x14ac:dyDescent="0.2">
      <c r="G306" s="13"/>
    </row>
    <row r="307" spans="7:7" ht="11.4" customHeight="1" x14ac:dyDescent="0.2">
      <c r="G307" s="13"/>
    </row>
    <row r="308" spans="7:7" ht="11.4" customHeight="1" x14ac:dyDescent="0.2">
      <c r="G308" s="13"/>
    </row>
    <row r="309" spans="7:7" ht="11.4" customHeight="1" x14ac:dyDescent="0.2">
      <c r="G309" s="13"/>
    </row>
    <row r="310" spans="7:7" ht="11.4" customHeight="1" x14ac:dyDescent="0.2">
      <c r="G310" s="13"/>
    </row>
    <row r="311" spans="7:7" ht="11.4" customHeight="1" x14ac:dyDescent="0.2">
      <c r="G311" s="13"/>
    </row>
    <row r="312" spans="7:7" ht="11.4" customHeight="1" x14ac:dyDescent="0.2">
      <c r="G312" s="13"/>
    </row>
    <row r="313" spans="7:7" ht="11.4" customHeight="1" x14ac:dyDescent="0.2">
      <c r="G313" s="13"/>
    </row>
    <row r="314" spans="7:7" ht="11.4" customHeight="1" x14ac:dyDescent="0.2">
      <c r="G314" s="13"/>
    </row>
    <row r="315" spans="7:7" ht="11.4" customHeight="1" x14ac:dyDescent="0.2">
      <c r="G315" s="13"/>
    </row>
    <row r="316" spans="7:7" ht="11.4" customHeight="1" x14ac:dyDescent="0.2">
      <c r="G316" s="13"/>
    </row>
    <row r="317" spans="7:7" ht="11.4" customHeight="1" x14ac:dyDescent="0.2">
      <c r="G317" s="13"/>
    </row>
    <row r="318" spans="7:7" ht="11.4" customHeight="1" x14ac:dyDescent="0.2">
      <c r="G318" s="13"/>
    </row>
    <row r="319" spans="7:7" ht="11.4" customHeight="1" x14ac:dyDescent="0.2">
      <c r="G319" s="13"/>
    </row>
    <row r="320" spans="7:7" ht="11.4" customHeight="1" x14ac:dyDescent="0.2">
      <c r="G320" s="13"/>
    </row>
    <row r="321" spans="7:7" ht="11.4" customHeight="1" x14ac:dyDescent="0.2">
      <c r="G321" s="13"/>
    </row>
    <row r="322" spans="7:7" ht="11.4" customHeight="1" x14ac:dyDescent="0.2">
      <c r="G322" s="13"/>
    </row>
    <row r="323" spans="7:7" ht="11.4" customHeight="1" x14ac:dyDescent="0.2">
      <c r="G323" s="13"/>
    </row>
    <row r="324" spans="7:7" ht="11.4" customHeight="1" x14ac:dyDescent="0.2">
      <c r="G324" s="13"/>
    </row>
    <row r="325" spans="7:7" ht="11.4" customHeight="1" x14ac:dyDescent="0.2">
      <c r="G325" s="13"/>
    </row>
    <row r="326" spans="7:7" ht="11.4" customHeight="1" x14ac:dyDescent="0.2">
      <c r="G326" s="13"/>
    </row>
    <row r="327" spans="7:7" ht="11.4" customHeight="1" x14ac:dyDescent="0.2">
      <c r="G327" s="13"/>
    </row>
    <row r="328" spans="7:7" ht="11.4" customHeight="1" x14ac:dyDescent="0.2">
      <c r="G328" s="13"/>
    </row>
    <row r="329" spans="7:7" ht="11.4" customHeight="1" x14ac:dyDescent="0.2">
      <c r="G329" s="13"/>
    </row>
    <row r="330" spans="7:7" ht="11.4" customHeight="1" x14ac:dyDescent="0.2">
      <c r="G330" s="13"/>
    </row>
    <row r="331" spans="7:7" ht="11.4" customHeight="1" x14ac:dyDescent="0.2">
      <c r="G331" s="13"/>
    </row>
    <row r="332" spans="7:7" ht="11.4" customHeight="1" x14ac:dyDescent="0.2">
      <c r="G332" s="13"/>
    </row>
    <row r="333" spans="7:7" ht="11.4" customHeight="1" x14ac:dyDescent="0.2">
      <c r="G333" s="13"/>
    </row>
    <row r="334" spans="7:7" ht="11.4" customHeight="1" x14ac:dyDescent="0.2">
      <c r="G334" s="13"/>
    </row>
    <row r="335" spans="7:7" ht="11.4" customHeight="1" x14ac:dyDescent="0.2">
      <c r="G335" s="13"/>
    </row>
    <row r="336" spans="7:7" ht="11.4" customHeight="1" x14ac:dyDescent="0.2">
      <c r="G336" s="13"/>
    </row>
    <row r="337" spans="7:7" ht="11.4" customHeight="1" x14ac:dyDescent="0.2">
      <c r="G337" s="13"/>
    </row>
    <row r="338" spans="7:7" ht="11.4" customHeight="1" x14ac:dyDescent="0.2">
      <c r="G338" s="13"/>
    </row>
    <row r="339" spans="7:7" ht="11.4" customHeight="1" x14ac:dyDescent="0.2">
      <c r="G339" s="13"/>
    </row>
    <row r="340" spans="7:7" ht="11.4" customHeight="1" x14ac:dyDescent="0.2">
      <c r="G340" s="13"/>
    </row>
    <row r="341" spans="7:7" ht="11.4" customHeight="1" x14ac:dyDescent="0.2">
      <c r="G341" s="13"/>
    </row>
    <row r="342" spans="7:7" ht="11.4" customHeight="1" x14ac:dyDescent="0.2">
      <c r="G342" s="13"/>
    </row>
    <row r="343" spans="7:7" ht="11.4" customHeight="1" x14ac:dyDescent="0.2">
      <c r="G343" s="13"/>
    </row>
    <row r="344" spans="7:7" ht="11.4" customHeight="1" x14ac:dyDescent="0.2">
      <c r="G344" s="13"/>
    </row>
    <row r="345" spans="7:7" ht="11.4" customHeight="1" x14ac:dyDescent="0.2">
      <c r="G345" s="13"/>
    </row>
    <row r="346" spans="7:7" ht="11.4" customHeight="1" x14ac:dyDescent="0.2">
      <c r="G346" s="13"/>
    </row>
    <row r="347" spans="7:7" ht="11.4" customHeight="1" x14ac:dyDescent="0.2">
      <c r="G347" s="13"/>
    </row>
    <row r="348" spans="7:7" ht="11.4" customHeight="1" x14ac:dyDescent="0.2">
      <c r="G348" s="13"/>
    </row>
    <row r="349" spans="7:7" ht="11.4" customHeight="1" x14ac:dyDescent="0.2">
      <c r="G349" s="13"/>
    </row>
    <row r="350" spans="7:7" ht="11.4" customHeight="1" x14ac:dyDescent="0.2">
      <c r="G350" s="13"/>
    </row>
    <row r="351" spans="7:7" ht="11.4" customHeight="1" x14ac:dyDescent="0.2">
      <c r="G351" s="13"/>
    </row>
    <row r="352" spans="7:7" ht="11.4" customHeight="1" x14ac:dyDescent="0.2">
      <c r="G352" s="13"/>
    </row>
    <row r="353" spans="7:7" ht="11.4" customHeight="1" x14ac:dyDescent="0.2">
      <c r="G353" s="13"/>
    </row>
    <row r="354" spans="7:7" ht="11.4" customHeight="1" x14ac:dyDescent="0.2">
      <c r="G354" s="13"/>
    </row>
    <row r="355" spans="7:7" ht="11.4" customHeight="1" x14ac:dyDescent="0.2">
      <c r="G355" s="13"/>
    </row>
    <row r="356" spans="7:7" ht="11.4" customHeight="1" x14ac:dyDescent="0.2">
      <c r="G356" s="13"/>
    </row>
    <row r="357" spans="7:7" ht="11.4" customHeight="1" x14ac:dyDescent="0.2">
      <c r="G357" s="13"/>
    </row>
    <row r="358" spans="7:7" ht="11.4" customHeight="1" x14ac:dyDescent="0.2">
      <c r="G358" s="13"/>
    </row>
    <row r="359" spans="7:7" ht="11.4" customHeight="1" x14ac:dyDescent="0.2">
      <c r="G359" s="13"/>
    </row>
    <row r="360" spans="7:7" ht="11.4" customHeight="1" x14ac:dyDescent="0.2">
      <c r="G360" s="13"/>
    </row>
    <row r="361" spans="7:7" ht="11.4" customHeight="1" x14ac:dyDescent="0.2">
      <c r="G361" s="13"/>
    </row>
    <row r="362" spans="7:7" ht="11.4" customHeight="1" x14ac:dyDescent="0.2">
      <c r="G362" s="13"/>
    </row>
    <row r="363" spans="7:7" ht="11.4" customHeight="1" x14ac:dyDescent="0.2">
      <c r="G363" s="13"/>
    </row>
    <row r="364" spans="7:7" ht="11.4" customHeight="1" x14ac:dyDescent="0.2">
      <c r="G364" s="13"/>
    </row>
    <row r="365" spans="7:7" ht="11.4" customHeight="1" x14ac:dyDescent="0.2">
      <c r="G365" s="13"/>
    </row>
    <row r="366" spans="7:7" ht="11.4" customHeight="1" x14ac:dyDescent="0.2">
      <c r="G366" s="13"/>
    </row>
    <row r="367" spans="7:7" ht="11.4" customHeight="1" x14ac:dyDescent="0.2">
      <c r="G367" s="13"/>
    </row>
    <row r="368" spans="7:7" ht="11.4" customHeight="1" x14ac:dyDescent="0.2">
      <c r="G368" s="13"/>
    </row>
    <row r="369" spans="7:7" ht="11.4" customHeight="1" x14ac:dyDescent="0.2">
      <c r="G369" s="13"/>
    </row>
    <row r="370" spans="7:7" ht="11.4" customHeight="1" x14ac:dyDescent="0.2">
      <c r="G370" s="13"/>
    </row>
    <row r="371" spans="7:7" ht="11.4" customHeight="1" x14ac:dyDescent="0.2">
      <c r="G371" s="13"/>
    </row>
    <row r="372" spans="7:7" ht="11.4" customHeight="1" x14ac:dyDescent="0.2">
      <c r="G372" s="13"/>
    </row>
    <row r="373" spans="7:7" ht="11.4" customHeight="1" x14ac:dyDescent="0.2">
      <c r="G373" s="13"/>
    </row>
    <row r="374" spans="7:7" ht="11.4" customHeight="1" x14ac:dyDescent="0.2">
      <c r="G374" s="13"/>
    </row>
    <row r="375" spans="7:7" ht="11.4" customHeight="1" x14ac:dyDescent="0.2">
      <c r="G375" s="13"/>
    </row>
    <row r="376" spans="7:7" ht="11.4" customHeight="1" x14ac:dyDescent="0.2">
      <c r="G376" s="13"/>
    </row>
    <row r="377" spans="7:7" ht="11.4" customHeight="1" x14ac:dyDescent="0.2">
      <c r="G377" s="13"/>
    </row>
    <row r="378" spans="7:7" ht="11.4" customHeight="1" x14ac:dyDescent="0.2">
      <c r="G378" s="13"/>
    </row>
    <row r="379" spans="7:7" ht="11.4" customHeight="1" x14ac:dyDescent="0.2">
      <c r="G379" s="13"/>
    </row>
    <row r="380" spans="7:7" ht="11.4" customHeight="1" x14ac:dyDescent="0.2">
      <c r="G380" s="13"/>
    </row>
    <row r="381" spans="7:7" ht="11.4" customHeight="1" x14ac:dyDescent="0.2">
      <c r="G381" s="13"/>
    </row>
    <row r="382" spans="7:7" ht="11.4" customHeight="1" x14ac:dyDescent="0.2">
      <c r="G382" s="13"/>
    </row>
    <row r="383" spans="7:7" ht="11.4" customHeight="1" x14ac:dyDescent="0.2">
      <c r="G383" s="13"/>
    </row>
    <row r="384" spans="7:7" ht="11.4" customHeight="1" x14ac:dyDescent="0.2">
      <c r="G384" s="13"/>
    </row>
    <row r="385" spans="7:7" ht="11.4" customHeight="1" x14ac:dyDescent="0.2">
      <c r="G385" s="13"/>
    </row>
    <row r="386" spans="7:7" ht="11.4" customHeight="1" x14ac:dyDescent="0.2">
      <c r="G386" s="13"/>
    </row>
    <row r="387" spans="7:7" ht="11.4" customHeight="1" x14ac:dyDescent="0.2">
      <c r="G387" s="13"/>
    </row>
    <row r="388" spans="7:7" ht="11.4" customHeight="1" x14ac:dyDescent="0.2">
      <c r="G388" s="13"/>
    </row>
    <row r="389" spans="7:7" ht="11.4" customHeight="1" x14ac:dyDescent="0.2">
      <c r="G389" s="13"/>
    </row>
    <row r="390" spans="7:7" ht="11.4" customHeight="1" x14ac:dyDescent="0.2">
      <c r="G390" s="13"/>
    </row>
    <row r="391" spans="7:7" ht="11.4" customHeight="1" x14ac:dyDescent="0.2">
      <c r="G391" s="13"/>
    </row>
    <row r="392" spans="7:7" ht="11.4" customHeight="1" x14ac:dyDescent="0.2">
      <c r="G392" s="13"/>
    </row>
    <row r="393" spans="7:7" ht="11.4" customHeight="1" x14ac:dyDescent="0.2">
      <c r="G393" s="13"/>
    </row>
    <row r="394" spans="7:7" ht="11.4" customHeight="1" x14ac:dyDescent="0.2">
      <c r="G394" s="13"/>
    </row>
    <row r="395" spans="7:7" ht="11.4" customHeight="1" x14ac:dyDescent="0.2">
      <c r="G395" s="13"/>
    </row>
    <row r="396" spans="7:7" ht="11.4" customHeight="1" x14ac:dyDescent="0.2">
      <c r="G396" s="13"/>
    </row>
    <row r="397" spans="7:7" ht="11.4" customHeight="1" x14ac:dyDescent="0.2">
      <c r="G397" s="13"/>
    </row>
    <row r="398" spans="7:7" ht="11.4" customHeight="1" x14ac:dyDescent="0.2">
      <c r="G398" s="13"/>
    </row>
    <row r="399" spans="7:7" ht="11.4" customHeight="1" x14ac:dyDescent="0.2">
      <c r="G399" s="13"/>
    </row>
    <row r="400" spans="7:7" ht="11.4" customHeight="1" x14ac:dyDescent="0.2">
      <c r="G400" s="13"/>
    </row>
    <row r="401" spans="7:7" ht="11.4" customHeight="1" x14ac:dyDescent="0.2">
      <c r="G401" s="13"/>
    </row>
    <row r="402" spans="7:7" ht="11.4" customHeight="1" x14ac:dyDescent="0.2">
      <c r="G402" s="13"/>
    </row>
    <row r="403" spans="7:7" ht="11.4" customHeight="1" x14ac:dyDescent="0.2">
      <c r="G403" s="13"/>
    </row>
    <row r="404" spans="7:7" ht="11.4" customHeight="1" x14ac:dyDescent="0.2">
      <c r="G404" s="13"/>
    </row>
    <row r="405" spans="7:7" ht="11.4" customHeight="1" x14ac:dyDescent="0.2">
      <c r="G405" s="13"/>
    </row>
    <row r="406" spans="7:7" ht="11.4" customHeight="1" x14ac:dyDescent="0.2">
      <c r="G406" s="13"/>
    </row>
    <row r="407" spans="7:7" ht="11.4" customHeight="1" x14ac:dyDescent="0.2">
      <c r="G407" s="13"/>
    </row>
    <row r="408" spans="7:7" ht="11.4" customHeight="1" x14ac:dyDescent="0.2">
      <c r="G408" s="13"/>
    </row>
    <row r="409" spans="7:7" ht="11.4" customHeight="1" x14ac:dyDescent="0.2">
      <c r="G409" s="13"/>
    </row>
    <row r="410" spans="7:7" ht="11.4" customHeight="1" x14ac:dyDescent="0.2">
      <c r="G410" s="13"/>
    </row>
    <row r="411" spans="7:7" ht="11.4" customHeight="1" x14ac:dyDescent="0.2">
      <c r="G411" s="13"/>
    </row>
    <row r="412" spans="7:7" ht="11.4" customHeight="1" x14ac:dyDescent="0.2">
      <c r="G412" s="13"/>
    </row>
    <row r="413" spans="7:7" ht="11.4" customHeight="1" x14ac:dyDescent="0.2">
      <c r="G413" s="13"/>
    </row>
    <row r="414" spans="7:7" ht="11.4" customHeight="1" x14ac:dyDescent="0.2">
      <c r="G414" s="13"/>
    </row>
    <row r="415" spans="7:7" ht="11.4" customHeight="1" x14ac:dyDescent="0.2">
      <c r="G415" s="13"/>
    </row>
    <row r="416" spans="7:7" ht="11.4" customHeight="1" x14ac:dyDescent="0.2">
      <c r="G416" s="13"/>
    </row>
    <row r="417" spans="7:7" ht="11.4" customHeight="1" x14ac:dyDescent="0.2">
      <c r="G417" s="13"/>
    </row>
    <row r="418" spans="7:7" ht="11.4" customHeight="1" x14ac:dyDescent="0.2">
      <c r="G418" s="13"/>
    </row>
    <row r="419" spans="7:7" ht="11.4" customHeight="1" x14ac:dyDescent="0.2">
      <c r="G419" s="13"/>
    </row>
    <row r="420" spans="7:7" ht="11.4" customHeight="1" x14ac:dyDescent="0.2">
      <c r="G420" s="13"/>
    </row>
    <row r="421" spans="7:7" ht="11.4" customHeight="1" x14ac:dyDescent="0.2">
      <c r="G421" s="13"/>
    </row>
    <row r="422" spans="7:7" ht="11.4" customHeight="1" x14ac:dyDescent="0.2">
      <c r="G422" s="13"/>
    </row>
    <row r="423" spans="7:7" ht="11.4" customHeight="1" x14ac:dyDescent="0.2">
      <c r="G423" s="13"/>
    </row>
    <row r="424" spans="7:7" ht="11.4" customHeight="1" x14ac:dyDescent="0.2">
      <c r="G424" s="13"/>
    </row>
    <row r="425" spans="7:7" ht="11.4" customHeight="1" x14ac:dyDescent="0.2">
      <c r="G425" s="13"/>
    </row>
    <row r="426" spans="7:7" ht="11.4" customHeight="1" x14ac:dyDescent="0.2">
      <c r="G426" s="13"/>
    </row>
    <row r="427" spans="7:7" ht="11.4" customHeight="1" x14ac:dyDescent="0.2">
      <c r="G427" s="13"/>
    </row>
    <row r="428" spans="7:7" ht="11.4" customHeight="1" x14ac:dyDescent="0.2">
      <c r="G428" s="13"/>
    </row>
    <row r="429" spans="7:7" ht="11.4" customHeight="1" x14ac:dyDescent="0.2">
      <c r="G429" s="13"/>
    </row>
    <row r="430" spans="7:7" ht="11.4" customHeight="1" x14ac:dyDescent="0.2">
      <c r="G430" s="13"/>
    </row>
    <row r="431" spans="7:7" ht="11.4" customHeight="1" x14ac:dyDescent="0.2">
      <c r="G431" s="13"/>
    </row>
    <row r="432" spans="7:7" ht="11.4" customHeight="1" x14ac:dyDescent="0.2">
      <c r="G432" s="13"/>
    </row>
    <row r="433" spans="7:7" ht="11.4" customHeight="1" x14ac:dyDescent="0.2">
      <c r="G433" s="13"/>
    </row>
    <row r="434" spans="7:7" ht="11.4" customHeight="1" x14ac:dyDescent="0.2">
      <c r="G434" s="13"/>
    </row>
    <row r="435" spans="7:7" ht="11.4" customHeight="1" x14ac:dyDescent="0.2">
      <c r="G435" s="13"/>
    </row>
    <row r="436" spans="7:7" ht="11.4" customHeight="1" x14ac:dyDescent="0.2">
      <c r="G436" s="13"/>
    </row>
    <row r="437" spans="7:7" ht="11.4" customHeight="1" x14ac:dyDescent="0.2">
      <c r="G437" s="13"/>
    </row>
    <row r="438" spans="7:7" ht="11.4" customHeight="1" x14ac:dyDescent="0.2">
      <c r="G438" s="13"/>
    </row>
    <row r="439" spans="7:7" ht="11.4" customHeight="1" x14ac:dyDescent="0.2">
      <c r="G439" s="13"/>
    </row>
    <row r="440" spans="7:7" ht="11.4" customHeight="1" x14ac:dyDescent="0.2">
      <c r="G440" s="13"/>
    </row>
    <row r="441" spans="7:7" ht="11.4" customHeight="1" x14ac:dyDescent="0.2">
      <c r="G441" s="13"/>
    </row>
    <row r="442" spans="7:7" ht="11.4" customHeight="1" x14ac:dyDescent="0.2">
      <c r="G442" s="13"/>
    </row>
    <row r="443" spans="7:7" ht="11.4" customHeight="1" x14ac:dyDescent="0.2">
      <c r="G443" s="13"/>
    </row>
    <row r="444" spans="7:7" ht="11.4" customHeight="1" x14ac:dyDescent="0.2">
      <c r="G444" s="13"/>
    </row>
    <row r="445" spans="7:7" ht="11.4" customHeight="1" x14ac:dyDescent="0.2">
      <c r="G445" s="13"/>
    </row>
    <row r="446" spans="7:7" ht="11.4" customHeight="1" x14ac:dyDescent="0.2">
      <c r="G446" s="13"/>
    </row>
    <row r="447" spans="7:7" ht="11.4" customHeight="1" x14ac:dyDescent="0.2">
      <c r="G447" s="13"/>
    </row>
    <row r="448" spans="7:7" ht="11.4" customHeight="1" x14ac:dyDescent="0.2">
      <c r="G448" s="13"/>
    </row>
    <row r="449" spans="7:7" ht="11.4" customHeight="1" x14ac:dyDescent="0.2">
      <c r="G449" s="13"/>
    </row>
    <row r="450" spans="7:7" ht="11.4" customHeight="1" x14ac:dyDescent="0.2">
      <c r="G450" s="13"/>
    </row>
    <row r="451" spans="7:7" ht="11.4" customHeight="1" x14ac:dyDescent="0.2">
      <c r="G451" s="13"/>
    </row>
    <row r="452" spans="7:7" ht="11.4" customHeight="1" x14ac:dyDescent="0.2">
      <c r="G452" s="13"/>
    </row>
    <row r="453" spans="7:7" ht="11.4" customHeight="1" x14ac:dyDescent="0.2">
      <c r="G453" s="13"/>
    </row>
    <row r="454" spans="7:7" ht="11.4" customHeight="1" x14ac:dyDescent="0.2">
      <c r="G454" s="13"/>
    </row>
    <row r="455" spans="7:7" ht="11.4" customHeight="1" x14ac:dyDescent="0.2">
      <c r="G455" s="13"/>
    </row>
    <row r="456" spans="7:7" ht="11.4" customHeight="1" x14ac:dyDescent="0.2">
      <c r="G456" s="13"/>
    </row>
    <row r="457" spans="7:7" ht="11.4" customHeight="1" x14ac:dyDescent="0.2">
      <c r="G457" s="13"/>
    </row>
    <row r="458" spans="7:7" ht="11.4" customHeight="1" x14ac:dyDescent="0.2">
      <c r="G458" s="13"/>
    </row>
    <row r="459" spans="7:7" ht="11.4" customHeight="1" x14ac:dyDescent="0.2">
      <c r="G459" s="13"/>
    </row>
    <row r="460" spans="7:7" ht="11.4" customHeight="1" x14ac:dyDescent="0.2">
      <c r="G460" s="13"/>
    </row>
    <row r="461" spans="7:7" ht="11.4" customHeight="1" x14ac:dyDescent="0.2">
      <c r="G461" s="13"/>
    </row>
    <row r="462" spans="7:7" ht="11.4" customHeight="1" x14ac:dyDescent="0.2">
      <c r="G462" s="13"/>
    </row>
    <row r="463" spans="7:7" ht="11.4" customHeight="1" x14ac:dyDescent="0.2">
      <c r="G463" s="13"/>
    </row>
    <row r="464" spans="7:7" ht="11.4" customHeight="1" x14ac:dyDescent="0.2">
      <c r="G464" s="13"/>
    </row>
    <row r="465" spans="7:7" ht="11.4" customHeight="1" x14ac:dyDescent="0.2">
      <c r="G465" s="13"/>
    </row>
    <row r="466" spans="7:7" ht="11.4" customHeight="1" x14ac:dyDescent="0.2">
      <c r="G466" s="13"/>
    </row>
    <row r="467" spans="7:7" ht="11.4" customHeight="1" x14ac:dyDescent="0.2">
      <c r="G467" s="13"/>
    </row>
    <row r="468" spans="7:7" ht="11.4" customHeight="1" x14ac:dyDescent="0.2">
      <c r="G468" s="13"/>
    </row>
    <row r="469" spans="7:7" ht="11.4" customHeight="1" x14ac:dyDescent="0.2">
      <c r="G469" s="13"/>
    </row>
    <row r="470" spans="7:7" ht="11.4" customHeight="1" x14ac:dyDescent="0.2">
      <c r="G470" s="13"/>
    </row>
    <row r="471" spans="7:7" ht="11.4" customHeight="1" x14ac:dyDescent="0.2">
      <c r="G471" s="13"/>
    </row>
    <row r="472" spans="7:7" ht="11.4" customHeight="1" x14ac:dyDescent="0.2">
      <c r="G472" s="13"/>
    </row>
    <row r="473" spans="7:7" ht="11.4" customHeight="1" x14ac:dyDescent="0.2">
      <c r="G473" s="13"/>
    </row>
    <row r="474" spans="7:7" ht="11.4" customHeight="1" x14ac:dyDescent="0.2">
      <c r="G474" s="13"/>
    </row>
    <row r="475" spans="7:7" ht="11.4" customHeight="1" x14ac:dyDescent="0.2">
      <c r="G475" s="13"/>
    </row>
    <row r="476" spans="7:7" ht="11.4" customHeight="1" x14ac:dyDescent="0.2">
      <c r="G476" s="13"/>
    </row>
    <row r="477" spans="7:7" ht="11.4" customHeight="1" x14ac:dyDescent="0.2">
      <c r="G477" s="13"/>
    </row>
    <row r="478" spans="7:7" ht="11.4" customHeight="1" x14ac:dyDescent="0.2">
      <c r="G478" s="13"/>
    </row>
    <row r="479" spans="7:7" ht="11.4" customHeight="1" x14ac:dyDescent="0.2">
      <c r="G479" s="13"/>
    </row>
    <row r="480" spans="7:7" ht="11.4" customHeight="1" x14ac:dyDescent="0.2">
      <c r="G480" s="13"/>
    </row>
    <row r="481" spans="7:7" ht="11.4" customHeight="1" x14ac:dyDescent="0.2">
      <c r="G481" s="13"/>
    </row>
    <row r="482" spans="7:7" ht="11.4" customHeight="1" x14ac:dyDescent="0.2">
      <c r="G482" s="13"/>
    </row>
    <row r="483" spans="7:7" ht="11.4" customHeight="1" x14ac:dyDescent="0.2">
      <c r="G483" s="13"/>
    </row>
    <row r="484" spans="7:7" ht="11.4" customHeight="1" x14ac:dyDescent="0.2">
      <c r="G484" s="13"/>
    </row>
    <row r="485" spans="7:7" ht="11.4" customHeight="1" x14ac:dyDescent="0.2">
      <c r="G485" s="13"/>
    </row>
    <row r="486" spans="7:7" ht="11.4" customHeight="1" x14ac:dyDescent="0.2">
      <c r="G486" s="13"/>
    </row>
    <row r="487" spans="7:7" ht="11.4" customHeight="1" x14ac:dyDescent="0.2">
      <c r="G487" s="13"/>
    </row>
    <row r="488" spans="7:7" ht="11.4" customHeight="1" x14ac:dyDescent="0.2">
      <c r="G488" s="13"/>
    </row>
    <row r="489" spans="7:7" ht="11.4" customHeight="1" x14ac:dyDescent="0.2">
      <c r="G489" s="13"/>
    </row>
    <row r="490" spans="7:7" ht="11.4" customHeight="1" x14ac:dyDescent="0.2">
      <c r="G490" s="13"/>
    </row>
    <row r="491" spans="7:7" ht="11.4" customHeight="1" x14ac:dyDescent="0.2">
      <c r="G491" s="13"/>
    </row>
    <row r="492" spans="7:7" ht="11.4" customHeight="1" x14ac:dyDescent="0.2">
      <c r="G492" s="13"/>
    </row>
    <row r="493" spans="7:7" ht="11.4" customHeight="1" x14ac:dyDescent="0.2">
      <c r="G493" s="13"/>
    </row>
    <row r="494" spans="7:7" ht="11.4" customHeight="1" x14ac:dyDescent="0.2">
      <c r="G494" s="13"/>
    </row>
    <row r="495" spans="7:7" ht="11.4" customHeight="1" x14ac:dyDescent="0.2">
      <c r="G495" s="13"/>
    </row>
    <row r="496" spans="7:7" ht="11.4" customHeight="1" x14ac:dyDescent="0.2">
      <c r="G496" s="13"/>
    </row>
    <row r="497" spans="7:7" ht="11.4" customHeight="1" x14ac:dyDescent="0.2">
      <c r="G497" s="13"/>
    </row>
    <row r="498" spans="7:7" ht="11.4" customHeight="1" x14ac:dyDescent="0.2">
      <c r="G498" s="13"/>
    </row>
    <row r="499" spans="7:7" ht="11.4" customHeight="1" x14ac:dyDescent="0.2">
      <c r="G499" s="13"/>
    </row>
    <row r="500" spans="7:7" ht="11.4" customHeight="1" x14ac:dyDescent="0.2">
      <c r="G500" s="13"/>
    </row>
    <row r="501" spans="7:7" ht="11.4" customHeight="1" x14ac:dyDescent="0.2">
      <c r="G501" s="13"/>
    </row>
    <row r="502" spans="7:7" ht="11.4" customHeight="1" x14ac:dyDescent="0.2">
      <c r="G502" s="13"/>
    </row>
    <row r="503" spans="7:7" ht="11.4" customHeight="1" x14ac:dyDescent="0.2">
      <c r="G503" s="13"/>
    </row>
    <row r="504" spans="7:7" ht="11.4" customHeight="1" x14ac:dyDescent="0.2">
      <c r="G504" s="13"/>
    </row>
    <row r="505" spans="7:7" ht="11.4" customHeight="1" x14ac:dyDescent="0.2">
      <c r="G505" s="13"/>
    </row>
    <row r="506" spans="7:7" ht="11.4" customHeight="1" x14ac:dyDescent="0.2">
      <c r="G506" s="13"/>
    </row>
    <row r="507" spans="7:7" ht="11.4" customHeight="1" x14ac:dyDescent="0.2">
      <c r="G507" s="13"/>
    </row>
    <row r="508" spans="7:7" ht="11.4" customHeight="1" x14ac:dyDescent="0.2">
      <c r="G508" s="13"/>
    </row>
    <row r="509" spans="7:7" ht="11.4" customHeight="1" x14ac:dyDescent="0.2">
      <c r="G509" s="13"/>
    </row>
    <row r="510" spans="7:7" ht="11.4" customHeight="1" x14ac:dyDescent="0.2">
      <c r="G510" s="13"/>
    </row>
    <row r="511" spans="7:7" ht="11.4" customHeight="1" x14ac:dyDescent="0.2">
      <c r="G511" s="13"/>
    </row>
    <row r="512" spans="7:7" ht="11.4" customHeight="1" x14ac:dyDescent="0.2">
      <c r="G512" s="13"/>
    </row>
    <row r="513" spans="7:7" ht="11.4" customHeight="1" x14ac:dyDescent="0.2">
      <c r="G513" s="13"/>
    </row>
    <row r="514" spans="7:7" ht="11.4" customHeight="1" x14ac:dyDescent="0.2">
      <c r="G514" s="13"/>
    </row>
    <row r="515" spans="7:7" ht="11.4" customHeight="1" x14ac:dyDescent="0.2">
      <c r="G515" s="13"/>
    </row>
    <row r="516" spans="7:7" ht="11.4" customHeight="1" x14ac:dyDescent="0.2">
      <c r="G516" s="13"/>
    </row>
  </sheetData>
  <mergeCells count="406">
    <mergeCell ref="A276:A278"/>
    <mergeCell ref="B276:B278"/>
    <mergeCell ref="C276:C278"/>
    <mergeCell ref="D276:D278"/>
    <mergeCell ref="F276:F278"/>
    <mergeCell ref="A279:A281"/>
    <mergeCell ref="B279:B281"/>
    <mergeCell ref="C279:C281"/>
    <mergeCell ref="D279:D281"/>
    <mergeCell ref="F279:F281"/>
    <mergeCell ref="A270:A272"/>
    <mergeCell ref="B270:B272"/>
    <mergeCell ref="C270:C272"/>
    <mergeCell ref="D270:D272"/>
    <mergeCell ref="F270:F272"/>
    <mergeCell ref="A273:A275"/>
    <mergeCell ref="B273:B275"/>
    <mergeCell ref="C273:C275"/>
    <mergeCell ref="D273:D275"/>
    <mergeCell ref="F273:F275"/>
    <mergeCell ref="A261:D261"/>
    <mergeCell ref="A262:D262"/>
    <mergeCell ref="A264:A266"/>
    <mergeCell ref="B264:B266"/>
    <mergeCell ref="C264:C266"/>
    <mergeCell ref="D264:D266"/>
    <mergeCell ref="F264:F266"/>
    <mergeCell ref="A267:A269"/>
    <mergeCell ref="B267:B269"/>
    <mergeCell ref="C267:C269"/>
    <mergeCell ref="D267:D269"/>
    <mergeCell ref="F267:F269"/>
    <mergeCell ref="A255:A257"/>
    <mergeCell ref="B255:B257"/>
    <mergeCell ref="C255:C257"/>
    <mergeCell ref="D255:D257"/>
    <mergeCell ref="F255:F257"/>
    <mergeCell ref="A258:A260"/>
    <mergeCell ref="B258:B260"/>
    <mergeCell ref="C258:C260"/>
    <mergeCell ref="D258:D260"/>
    <mergeCell ref="F258:F260"/>
    <mergeCell ref="A249:A251"/>
    <mergeCell ref="B249:B251"/>
    <mergeCell ref="C249:C251"/>
    <mergeCell ref="D249:D251"/>
    <mergeCell ref="F249:F251"/>
    <mergeCell ref="A252:A254"/>
    <mergeCell ref="B252:B254"/>
    <mergeCell ref="C252:C254"/>
    <mergeCell ref="D252:D254"/>
    <mergeCell ref="F252:F254"/>
    <mergeCell ref="A243:A245"/>
    <mergeCell ref="B243:B245"/>
    <mergeCell ref="C243:C245"/>
    <mergeCell ref="D243:D245"/>
    <mergeCell ref="F243:F245"/>
    <mergeCell ref="A246:A248"/>
    <mergeCell ref="B246:B248"/>
    <mergeCell ref="C246:C248"/>
    <mergeCell ref="D246:D248"/>
    <mergeCell ref="F246:F248"/>
    <mergeCell ref="A237:A239"/>
    <mergeCell ref="B237:B239"/>
    <mergeCell ref="C237:C239"/>
    <mergeCell ref="D237:D239"/>
    <mergeCell ref="F237:F239"/>
    <mergeCell ref="A240:A242"/>
    <mergeCell ref="B240:B242"/>
    <mergeCell ref="C240:C242"/>
    <mergeCell ref="D240:D242"/>
    <mergeCell ref="F240:F242"/>
    <mergeCell ref="A231:A233"/>
    <mergeCell ref="B231:B233"/>
    <mergeCell ref="C231:C233"/>
    <mergeCell ref="D231:D233"/>
    <mergeCell ref="F231:F233"/>
    <mergeCell ref="A234:A236"/>
    <mergeCell ref="B234:B236"/>
    <mergeCell ref="C234:C236"/>
    <mergeCell ref="D234:D236"/>
    <mergeCell ref="F234:F236"/>
    <mergeCell ref="A222:D222"/>
    <mergeCell ref="A223:D223"/>
    <mergeCell ref="A225:A227"/>
    <mergeCell ref="B225:B227"/>
    <mergeCell ref="C225:C227"/>
    <mergeCell ref="D225:D227"/>
    <mergeCell ref="F225:F227"/>
    <mergeCell ref="A228:D228"/>
    <mergeCell ref="A229:D229"/>
    <mergeCell ref="A213:A215"/>
    <mergeCell ref="B213:B215"/>
    <mergeCell ref="C213:C215"/>
    <mergeCell ref="D213:D215"/>
    <mergeCell ref="F213:F215"/>
    <mergeCell ref="A216:D216"/>
    <mergeCell ref="A217:D217"/>
    <mergeCell ref="A219:A221"/>
    <mergeCell ref="B219:B221"/>
    <mergeCell ref="C219:C221"/>
    <mergeCell ref="D219:D221"/>
    <mergeCell ref="F219:F221"/>
    <mergeCell ref="A207:A209"/>
    <mergeCell ref="B207:B209"/>
    <mergeCell ref="C207:C209"/>
    <mergeCell ref="D207:D209"/>
    <mergeCell ref="F207:F209"/>
    <mergeCell ref="A210:A212"/>
    <mergeCell ref="B210:B212"/>
    <mergeCell ref="C210:C212"/>
    <mergeCell ref="D210:D212"/>
    <mergeCell ref="F210:F212"/>
    <mergeCell ref="A201:A203"/>
    <mergeCell ref="B201:B203"/>
    <mergeCell ref="C201:C203"/>
    <mergeCell ref="D201:D203"/>
    <mergeCell ref="F201:F203"/>
    <mergeCell ref="A204:A206"/>
    <mergeCell ref="B204:B206"/>
    <mergeCell ref="C204:C206"/>
    <mergeCell ref="D204:D206"/>
    <mergeCell ref="F204:F206"/>
    <mergeCell ref="A195:A197"/>
    <mergeCell ref="B195:B197"/>
    <mergeCell ref="C195:C197"/>
    <mergeCell ref="D195:D197"/>
    <mergeCell ref="F195:F197"/>
    <mergeCell ref="A198:A200"/>
    <mergeCell ref="B198:B200"/>
    <mergeCell ref="C198:C200"/>
    <mergeCell ref="D198:D200"/>
    <mergeCell ref="F198:F200"/>
    <mergeCell ref="A189:A191"/>
    <mergeCell ref="B189:B191"/>
    <mergeCell ref="C189:C191"/>
    <mergeCell ref="D189:D191"/>
    <mergeCell ref="F189:F191"/>
    <mergeCell ref="A192:A194"/>
    <mergeCell ref="B192:B194"/>
    <mergeCell ref="C192:C194"/>
    <mergeCell ref="D192:D194"/>
    <mergeCell ref="F192:F194"/>
    <mergeCell ref="A180:A182"/>
    <mergeCell ref="B180:B182"/>
    <mergeCell ref="C180:C182"/>
    <mergeCell ref="D180:D182"/>
    <mergeCell ref="F180:F182"/>
    <mergeCell ref="A183:D183"/>
    <mergeCell ref="A184:D184"/>
    <mergeCell ref="A186:A188"/>
    <mergeCell ref="B186:B188"/>
    <mergeCell ref="C186:C188"/>
    <mergeCell ref="D186:D188"/>
    <mergeCell ref="F186:F188"/>
    <mergeCell ref="A171:D171"/>
    <mergeCell ref="A172:D172"/>
    <mergeCell ref="A174:A176"/>
    <mergeCell ref="B174:B176"/>
    <mergeCell ref="C174:C176"/>
    <mergeCell ref="D174:D176"/>
    <mergeCell ref="F174:F176"/>
    <mergeCell ref="A177:A179"/>
    <mergeCell ref="B177:B179"/>
    <mergeCell ref="C177:C179"/>
    <mergeCell ref="D177:D179"/>
    <mergeCell ref="F177:F179"/>
    <mergeCell ref="A162:A164"/>
    <mergeCell ref="B162:B164"/>
    <mergeCell ref="C162:C164"/>
    <mergeCell ref="D162:D164"/>
    <mergeCell ref="F162:F164"/>
    <mergeCell ref="A165:D165"/>
    <mergeCell ref="A166:D166"/>
    <mergeCell ref="A168:A170"/>
    <mergeCell ref="B168:B170"/>
    <mergeCell ref="C168:C170"/>
    <mergeCell ref="D168:D170"/>
    <mergeCell ref="F168:F170"/>
    <mergeCell ref="A156:A158"/>
    <mergeCell ref="B156:B158"/>
    <mergeCell ref="C156:C158"/>
    <mergeCell ref="D156:D158"/>
    <mergeCell ref="F156:F158"/>
    <mergeCell ref="A159:A161"/>
    <mergeCell ref="B159:B161"/>
    <mergeCell ref="C159:C161"/>
    <mergeCell ref="D159:D161"/>
    <mergeCell ref="F159:F161"/>
    <mergeCell ref="A150:A152"/>
    <mergeCell ref="B150:B152"/>
    <mergeCell ref="C150:C152"/>
    <mergeCell ref="D150:D152"/>
    <mergeCell ref="F150:F152"/>
    <mergeCell ref="A153:A155"/>
    <mergeCell ref="B153:B155"/>
    <mergeCell ref="C153:C155"/>
    <mergeCell ref="D153:D155"/>
    <mergeCell ref="F153:F155"/>
    <mergeCell ref="A141:D141"/>
    <mergeCell ref="A142:D142"/>
    <mergeCell ref="A144:A146"/>
    <mergeCell ref="B144:B146"/>
    <mergeCell ref="C144:C146"/>
    <mergeCell ref="D144:D146"/>
    <mergeCell ref="F144:F146"/>
    <mergeCell ref="A147:A149"/>
    <mergeCell ref="B147:B149"/>
    <mergeCell ref="C147:C149"/>
    <mergeCell ref="D147:D149"/>
    <mergeCell ref="F147:F149"/>
    <mergeCell ref="A132:D132"/>
    <mergeCell ref="A133:D133"/>
    <mergeCell ref="A135:A137"/>
    <mergeCell ref="B135:B137"/>
    <mergeCell ref="C135:C137"/>
    <mergeCell ref="D135:D137"/>
    <mergeCell ref="F135:F137"/>
    <mergeCell ref="A138:A140"/>
    <mergeCell ref="B138:B140"/>
    <mergeCell ref="C138:C140"/>
    <mergeCell ref="D138:D140"/>
    <mergeCell ref="F138:F140"/>
    <mergeCell ref="A122:A124"/>
    <mergeCell ref="B122:B124"/>
    <mergeCell ref="C122:C124"/>
    <mergeCell ref="D122:D124"/>
    <mergeCell ref="F122:F124"/>
    <mergeCell ref="A125:D125"/>
    <mergeCell ref="A126:D126"/>
    <mergeCell ref="A127:D127"/>
    <mergeCell ref="A129:A131"/>
    <mergeCell ref="B129:B131"/>
    <mergeCell ref="C129:C131"/>
    <mergeCell ref="D129:D131"/>
    <mergeCell ref="F129:F131"/>
    <mergeCell ref="A116:A118"/>
    <mergeCell ref="B116:B118"/>
    <mergeCell ref="C116:C118"/>
    <mergeCell ref="D116:D118"/>
    <mergeCell ref="F116:F118"/>
    <mergeCell ref="A119:A121"/>
    <mergeCell ref="B119:B121"/>
    <mergeCell ref="C119:C121"/>
    <mergeCell ref="D119:D121"/>
    <mergeCell ref="F119:F121"/>
    <mergeCell ref="A107:A109"/>
    <mergeCell ref="B107:B109"/>
    <mergeCell ref="C107:C109"/>
    <mergeCell ref="D107:D109"/>
    <mergeCell ref="F107:F109"/>
    <mergeCell ref="A110:D110"/>
    <mergeCell ref="A111:D111"/>
    <mergeCell ref="A113:A115"/>
    <mergeCell ref="B113:B115"/>
    <mergeCell ref="C113:C115"/>
    <mergeCell ref="D113:D115"/>
    <mergeCell ref="F113:F115"/>
    <mergeCell ref="A98:A100"/>
    <mergeCell ref="B98:B100"/>
    <mergeCell ref="C98:C100"/>
    <mergeCell ref="D98:D100"/>
    <mergeCell ref="F98:F100"/>
    <mergeCell ref="A101:D101"/>
    <mergeCell ref="A102:D102"/>
    <mergeCell ref="A104:A106"/>
    <mergeCell ref="B104:B106"/>
    <mergeCell ref="C104:C106"/>
    <mergeCell ref="D104:D106"/>
    <mergeCell ref="F104:F106"/>
    <mergeCell ref="A89:A91"/>
    <mergeCell ref="B89:B91"/>
    <mergeCell ref="C89:C91"/>
    <mergeCell ref="D89:D91"/>
    <mergeCell ref="F89:F91"/>
    <mergeCell ref="A92:D92"/>
    <mergeCell ref="A93:D93"/>
    <mergeCell ref="A95:A97"/>
    <mergeCell ref="B95:B97"/>
    <mergeCell ref="C95:C97"/>
    <mergeCell ref="D95:D97"/>
    <mergeCell ref="F95:F97"/>
    <mergeCell ref="A80:A82"/>
    <mergeCell ref="B80:B82"/>
    <mergeCell ref="C80:C82"/>
    <mergeCell ref="D80:D82"/>
    <mergeCell ref="F80:F82"/>
    <mergeCell ref="A83:D83"/>
    <mergeCell ref="A84:D84"/>
    <mergeCell ref="A86:A88"/>
    <mergeCell ref="B86:B88"/>
    <mergeCell ref="C86:C88"/>
    <mergeCell ref="D86:D88"/>
    <mergeCell ref="F86:F88"/>
    <mergeCell ref="A71:A73"/>
    <mergeCell ref="B71:B73"/>
    <mergeCell ref="C71:C73"/>
    <mergeCell ref="D71:D73"/>
    <mergeCell ref="F71:F73"/>
    <mergeCell ref="A74:D74"/>
    <mergeCell ref="A75:D75"/>
    <mergeCell ref="A77:A79"/>
    <mergeCell ref="B77:B79"/>
    <mergeCell ref="C77:C79"/>
    <mergeCell ref="D77:D79"/>
    <mergeCell ref="F77:F79"/>
    <mergeCell ref="A65:A67"/>
    <mergeCell ref="B65:B67"/>
    <mergeCell ref="C65:C67"/>
    <mergeCell ref="D65:D67"/>
    <mergeCell ref="F65:F67"/>
    <mergeCell ref="A68:A70"/>
    <mergeCell ref="B68:B70"/>
    <mergeCell ref="C68:C70"/>
    <mergeCell ref="D68:D70"/>
    <mergeCell ref="F68:F70"/>
    <mergeCell ref="A56:A58"/>
    <mergeCell ref="B56:B58"/>
    <mergeCell ref="C56:C58"/>
    <mergeCell ref="D56:D58"/>
    <mergeCell ref="F56:F58"/>
    <mergeCell ref="A59:D59"/>
    <mergeCell ref="A60:D60"/>
    <mergeCell ref="A62:A64"/>
    <mergeCell ref="B62:B64"/>
    <mergeCell ref="C62:C64"/>
    <mergeCell ref="D62:D64"/>
    <mergeCell ref="F62:F64"/>
    <mergeCell ref="A50:A52"/>
    <mergeCell ref="B50:B52"/>
    <mergeCell ref="C50:C52"/>
    <mergeCell ref="D50:D52"/>
    <mergeCell ref="F50:F52"/>
    <mergeCell ref="A53:A55"/>
    <mergeCell ref="B53:B55"/>
    <mergeCell ref="C53:C55"/>
    <mergeCell ref="D53:D55"/>
    <mergeCell ref="F53:F55"/>
    <mergeCell ref="A41:A43"/>
    <mergeCell ref="B41:B43"/>
    <mergeCell ref="C41:C43"/>
    <mergeCell ref="D41:D43"/>
    <mergeCell ref="F41:F43"/>
    <mergeCell ref="A44:D44"/>
    <mergeCell ref="A45:D45"/>
    <mergeCell ref="A47:A49"/>
    <mergeCell ref="B47:B49"/>
    <mergeCell ref="C47:C49"/>
    <mergeCell ref="D47:D49"/>
    <mergeCell ref="F47:F49"/>
    <mergeCell ref="A32:D32"/>
    <mergeCell ref="A33:D33"/>
    <mergeCell ref="A35:A37"/>
    <mergeCell ref="B35:B37"/>
    <mergeCell ref="C35:C37"/>
    <mergeCell ref="D35:D37"/>
    <mergeCell ref="F35:F37"/>
    <mergeCell ref="A38:A40"/>
    <mergeCell ref="B38:B40"/>
    <mergeCell ref="C38:C40"/>
    <mergeCell ref="D38:D40"/>
    <mergeCell ref="F38:F40"/>
    <mergeCell ref="A23:A25"/>
    <mergeCell ref="B23:B25"/>
    <mergeCell ref="C23:C25"/>
    <mergeCell ref="D23:D25"/>
    <mergeCell ref="F23:F25"/>
    <mergeCell ref="A26:D26"/>
    <mergeCell ref="A27:D27"/>
    <mergeCell ref="A29:A31"/>
    <mergeCell ref="B29:B31"/>
    <mergeCell ref="C29:C31"/>
    <mergeCell ref="D29:D31"/>
    <mergeCell ref="F29:F31"/>
    <mergeCell ref="A17:A19"/>
    <mergeCell ref="B17:B19"/>
    <mergeCell ref="C17:C19"/>
    <mergeCell ref="D17:D19"/>
    <mergeCell ref="F17:F19"/>
    <mergeCell ref="A20:A22"/>
    <mergeCell ref="B20:B22"/>
    <mergeCell ref="C20:C22"/>
    <mergeCell ref="D20:D22"/>
    <mergeCell ref="F20:F22"/>
    <mergeCell ref="A11:A13"/>
    <mergeCell ref="B11:B13"/>
    <mergeCell ref="C11:C13"/>
    <mergeCell ref="D11:D13"/>
    <mergeCell ref="F11:F13"/>
    <mergeCell ref="A14:A16"/>
    <mergeCell ref="B14:B16"/>
    <mergeCell ref="C14:C16"/>
    <mergeCell ref="D14:D16"/>
    <mergeCell ref="F14:F16"/>
    <mergeCell ref="A2:D2"/>
    <mergeCell ref="A3:D3"/>
    <mergeCell ref="A5:A7"/>
    <mergeCell ref="B5:B7"/>
    <mergeCell ref="C5:C7"/>
    <mergeCell ref="D5:D7"/>
    <mergeCell ref="F5:F7"/>
    <mergeCell ref="A8:A10"/>
    <mergeCell ref="B8:B10"/>
    <mergeCell ref="C8:C10"/>
    <mergeCell ref="D8:D10"/>
    <mergeCell ref="F8:F10"/>
  </mergeCells>
  <pageMargins left="0.39370078740157477" right="0.39370078740157477" top="0.39370078740157477" bottom="0.39370078740157477" header="0" footer="0"/>
  <pageSetup paperSize="9" pageOrder="overThenDown"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pageSetUpPr autoPageBreaks="0"/>
  </sheetPr>
  <dimension ref="A1:G247"/>
  <sheetViews>
    <sheetView workbookViewId="0">
      <pane ySplit="1" topLeftCell="A2" activePane="bottomLeft" state="frozen"/>
      <selection activeCell="A59" sqref="A59:D59"/>
      <selection pane="bottomLeft"/>
    </sheetView>
  </sheetViews>
  <sheetFormatPr defaultColWidth="9" defaultRowHeight="11.4" customHeight="1" outlineLevelRow="1" x14ac:dyDescent="0.2"/>
  <cols>
    <col min="1" max="1" width="22" style="2" customWidth="1"/>
    <col min="2" max="2" width="24.44140625" style="2" customWidth="1"/>
    <col min="3" max="3" width="50" style="2" customWidth="1"/>
    <col min="4" max="4" width="24.44140625" style="25" hidden="1" customWidth="1"/>
    <col min="5" max="5" width="24.44140625" style="3" customWidth="1"/>
    <col min="6" max="6" width="26.88671875" style="34" hidden="1" customWidth="1"/>
    <col min="7" max="7" width="24.44140625" style="6" customWidth="1"/>
    <col min="8" max="16384" width="9" style="1"/>
  </cols>
  <sheetData>
    <row r="1" spans="1:7" ht="44.1" customHeight="1" x14ac:dyDescent="0.2">
      <c r="A1" s="7" t="s">
        <v>0</v>
      </c>
      <c r="B1" s="7" t="s">
        <v>1</v>
      </c>
      <c r="C1" s="7" t="s">
        <v>2</v>
      </c>
      <c r="D1" s="36" t="s">
        <v>1581</v>
      </c>
      <c r="E1" s="7" t="s">
        <v>4</v>
      </c>
      <c r="F1" s="27" t="s">
        <v>5</v>
      </c>
      <c r="G1" s="7" t="s">
        <v>6</v>
      </c>
    </row>
    <row r="2" spans="1:7" ht="27.9" customHeight="1" collapsed="1" x14ac:dyDescent="0.2">
      <c r="A2" s="58" t="s">
        <v>1755</v>
      </c>
      <c r="B2" s="58"/>
      <c r="C2" s="58"/>
      <c r="D2" s="58"/>
      <c r="F2" s="28"/>
      <c r="G2" s="13"/>
    </row>
    <row r="3" spans="1:7" ht="211.95" hidden="1" customHeight="1" outlineLevel="1" x14ac:dyDescent="0.2">
      <c r="A3" s="59" t="s">
        <v>1756</v>
      </c>
      <c r="B3" s="59"/>
      <c r="C3" s="59"/>
      <c r="D3" s="59"/>
      <c r="F3" s="25"/>
      <c r="G3" s="13"/>
    </row>
    <row r="4" spans="1:7" ht="11.1" hidden="1" customHeight="1" outlineLevel="1" x14ac:dyDescent="0.2">
      <c r="F4" s="25"/>
      <c r="G4" s="13"/>
    </row>
    <row r="5" spans="1:7" s="2" customFormat="1" ht="26.1" hidden="1" customHeight="1" outlineLevel="1" x14ac:dyDescent="0.2">
      <c r="A5" s="60" t="s">
        <v>1757</v>
      </c>
      <c r="B5" s="86"/>
      <c r="C5" s="66" t="s">
        <v>1758</v>
      </c>
      <c r="D5" s="95" t="s">
        <v>817</v>
      </c>
      <c r="E5" s="30"/>
      <c r="F5" s="78" t="s">
        <v>1604</v>
      </c>
      <c r="G5" s="6"/>
    </row>
    <row r="6" spans="1:7" ht="27" hidden="1" customHeight="1" outlineLevel="1" x14ac:dyDescent="0.2">
      <c r="A6" s="61"/>
      <c r="B6" s="87"/>
      <c r="C6" s="67"/>
      <c r="D6" s="96"/>
      <c r="E6" s="30"/>
      <c r="F6" s="79"/>
    </row>
    <row r="7" spans="1:7" s="2" customFormat="1" ht="111.9" hidden="1" customHeight="1" outlineLevel="1" x14ac:dyDescent="0.2">
      <c r="A7" s="62"/>
      <c r="B7" s="88"/>
      <c r="C7" s="68"/>
      <c r="D7" s="97"/>
      <c r="E7" s="6">
        <f>D5+D5*7%</f>
        <v>4387</v>
      </c>
      <c r="F7" s="80"/>
      <c r="G7" s="6">
        <f>F5+F5*7%</f>
        <v>3477.5</v>
      </c>
    </row>
    <row r="8" spans="1:7" s="2" customFormat="1" ht="26.1" hidden="1" customHeight="1" outlineLevel="1" x14ac:dyDescent="0.2">
      <c r="A8" s="60" t="s">
        <v>1759</v>
      </c>
      <c r="B8" s="86"/>
      <c r="C8" s="66" t="s">
        <v>1760</v>
      </c>
      <c r="D8" s="95" t="s">
        <v>161</v>
      </c>
      <c r="E8" s="6"/>
      <c r="F8" s="78" t="s">
        <v>846</v>
      </c>
      <c r="G8" s="6"/>
    </row>
    <row r="9" spans="1:7" ht="27" hidden="1" customHeight="1" outlineLevel="1" x14ac:dyDescent="0.2">
      <c r="A9" s="61"/>
      <c r="B9" s="87"/>
      <c r="C9" s="67"/>
      <c r="D9" s="96"/>
      <c r="E9" s="6"/>
      <c r="F9" s="79"/>
    </row>
    <row r="10" spans="1:7" s="2" customFormat="1" ht="111.9" hidden="1" customHeight="1" outlineLevel="1" x14ac:dyDescent="0.2">
      <c r="A10" s="62"/>
      <c r="B10" s="88"/>
      <c r="C10" s="68"/>
      <c r="D10" s="97"/>
      <c r="E10" s="6">
        <f t="shared" ref="E10:E16" si="0">D8+D8*7%</f>
        <v>5564</v>
      </c>
      <c r="F10" s="80"/>
      <c r="G10" s="6">
        <f t="shared" ref="G10:G16" si="1">F8+F8*7%</f>
        <v>4440.5</v>
      </c>
    </row>
    <row r="11" spans="1:7" s="2" customFormat="1" ht="26.1" hidden="1" customHeight="1" outlineLevel="1" x14ac:dyDescent="0.2">
      <c r="A11" s="60" t="s">
        <v>1761</v>
      </c>
      <c r="B11" s="86"/>
      <c r="C11" s="66" t="s">
        <v>1762</v>
      </c>
      <c r="D11" s="95" t="s">
        <v>149</v>
      </c>
      <c r="E11" s="6"/>
      <c r="F11" s="78" t="s">
        <v>1665</v>
      </c>
      <c r="G11" s="6"/>
    </row>
    <row r="12" spans="1:7" ht="27" hidden="1" customHeight="1" outlineLevel="1" x14ac:dyDescent="0.2">
      <c r="A12" s="61"/>
      <c r="B12" s="87"/>
      <c r="C12" s="67"/>
      <c r="D12" s="96"/>
      <c r="E12" s="6"/>
      <c r="F12" s="79"/>
    </row>
    <row r="13" spans="1:7" s="2" customFormat="1" ht="111.9" hidden="1" customHeight="1" outlineLevel="1" x14ac:dyDescent="0.2">
      <c r="A13" s="62"/>
      <c r="B13" s="88"/>
      <c r="C13" s="68"/>
      <c r="D13" s="97"/>
      <c r="E13" s="6">
        <f t="shared" si="0"/>
        <v>4708</v>
      </c>
      <c r="F13" s="80"/>
      <c r="G13" s="6">
        <f t="shared" si="1"/>
        <v>3852</v>
      </c>
    </row>
    <row r="14" spans="1:7" s="2" customFormat="1" ht="26.1" hidden="1" customHeight="1" outlineLevel="1" x14ac:dyDescent="0.2">
      <c r="A14" s="60" t="s">
        <v>1763</v>
      </c>
      <c r="B14" s="86"/>
      <c r="C14" s="66" t="s">
        <v>1764</v>
      </c>
      <c r="D14" s="95" t="s">
        <v>637</v>
      </c>
      <c r="E14" s="6"/>
      <c r="F14" s="78" t="s">
        <v>1765</v>
      </c>
      <c r="G14" s="6"/>
    </row>
    <row r="15" spans="1:7" ht="27" hidden="1" customHeight="1" outlineLevel="1" x14ac:dyDescent="0.2">
      <c r="A15" s="61"/>
      <c r="B15" s="87"/>
      <c r="C15" s="67"/>
      <c r="D15" s="96"/>
      <c r="E15" s="6"/>
      <c r="F15" s="79"/>
    </row>
    <row r="16" spans="1:7" s="2" customFormat="1" ht="111.9" hidden="1" customHeight="1" outlineLevel="1" x14ac:dyDescent="0.2">
      <c r="A16" s="62"/>
      <c r="B16" s="88"/>
      <c r="C16" s="68"/>
      <c r="D16" s="97"/>
      <c r="E16" s="6">
        <f t="shared" si="0"/>
        <v>7169</v>
      </c>
      <c r="F16" s="80"/>
      <c r="G16" s="6">
        <f t="shared" si="1"/>
        <v>5724.5</v>
      </c>
    </row>
    <row r="17" spans="1:7" ht="27.9" customHeight="1" collapsed="1" x14ac:dyDescent="0.2">
      <c r="A17" s="58" t="s">
        <v>1766</v>
      </c>
      <c r="B17" s="58"/>
      <c r="C17" s="58"/>
      <c r="D17" s="58"/>
      <c r="E17" s="13"/>
      <c r="F17" s="28"/>
      <c r="G17" s="13"/>
    </row>
    <row r="18" spans="1:7" ht="48" hidden="1" customHeight="1" outlineLevel="1" x14ac:dyDescent="0.2">
      <c r="A18" s="59" t="s">
        <v>1767</v>
      </c>
      <c r="B18" s="59"/>
      <c r="C18" s="59"/>
      <c r="D18" s="59"/>
      <c r="E18" s="13"/>
      <c r="F18" s="25"/>
      <c r="G18" s="13"/>
    </row>
    <row r="19" spans="1:7" ht="11.1" hidden="1" customHeight="1" outlineLevel="1" x14ac:dyDescent="0.2">
      <c r="F19" s="25"/>
      <c r="G19" s="13"/>
    </row>
    <row r="20" spans="1:7" s="2" customFormat="1" ht="26.1" hidden="1" customHeight="1" outlineLevel="1" x14ac:dyDescent="0.2">
      <c r="A20" s="60" t="s">
        <v>1768</v>
      </c>
      <c r="B20" s="86"/>
      <c r="C20" s="72" t="s">
        <v>1769</v>
      </c>
      <c r="D20" s="95" t="s">
        <v>1770</v>
      </c>
      <c r="E20" s="30"/>
      <c r="F20" s="78" t="s">
        <v>1771</v>
      </c>
      <c r="G20" s="6"/>
    </row>
    <row r="21" spans="1:7" ht="11.1" hidden="1" customHeight="1" outlineLevel="1" x14ac:dyDescent="0.2">
      <c r="A21" s="61"/>
      <c r="B21" s="87"/>
      <c r="C21" s="73"/>
      <c r="D21" s="96"/>
      <c r="E21" s="30"/>
      <c r="F21" s="79"/>
    </row>
    <row r="22" spans="1:7" s="2" customFormat="1" ht="111.9" hidden="1" customHeight="1" outlineLevel="1" x14ac:dyDescent="0.2">
      <c r="A22" s="62"/>
      <c r="B22" s="88"/>
      <c r="C22" s="74"/>
      <c r="D22" s="97"/>
      <c r="E22" s="6">
        <f>D20+D20*7%</f>
        <v>321</v>
      </c>
      <c r="F22" s="80"/>
      <c r="G22" s="6">
        <f>F20+F20*7%</f>
        <v>214</v>
      </c>
    </row>
    <row r="23" spans="1:7" s="2" customFormat="1" ht="26.1" hidden="1" customHeight="1" outlineLevel="1" x14ac:dyDescent="0.2">
      <c r="A23" s="60" t="s">
        <v>1772</v>
      </c>
      <c r="B23" s="86"/>
      <c r="C23" s="72" t="s">
        <v>1773</v>
      </c>
      <c r="D23" s="95" t="s">
        <v>427</v>
      </c>
      <c r="E23" s="6"/>
      <c r="F23" s="78" t="s">
        <v>115</v>
      </c>
      <c r="G23" s="6"/>
    </row>
    <row r="24" spans="1:7" ht="11.1" hidden="1" customHeight="1" outlineLevel="1" x14ac:dyDescent="0.2">
      <c r="A24" s="61"/>
      <c r="B24" s="87"/>
      <c r="C24" s="73"/>
      <c r="D24" s="96"/>
      <c r="E24" s="6"/>
      <c r="F24" s="79"/>
    </row>
    <row r="25" spans="1:7" s="2" customFormat="1" ht="111.9" hidden="1" customHeight="1" outlineLevel="1" x14ac:dyDescent="0.2">
      <c r="A25" s="62"/>
      <c r="B25" s="88"/>
      <c r="C25" s="74"/>
      <c r="D25" s="97"/>
      <c r="E25" s="6">
        <f t="shared" ref="E25:E85" si="2">D23+D23*7%</f>
        <v>535</v>
      </c>
      <c r="F25" s="80"/>
      <c r="G25" s="6">
        <f t="shared" ref="G25:G85" si="3">F23+F23*7%</f>
        <v>428</v>
      </c>
    </row>
    <row r="26" spans="1:7" s="2" customFormat="1" ht="26.1" hidden="1" customHeight="1" outlineLevel="1" x14ac:dyDescent="0.2">
      <c r="A26" s="60" t="s">
        <v>1774</v>
      </c>
      <c r="B26" s="86"/>
      <c r="C26" s="72" t="s">
        <v>1775</v>
      </c>
      <c r="D26" s="95" t="s">
        <v>340</v>
      </c>
      <c r="E26" s="6"/>
      <c r="F26" s="78" t="s">
        <v>1646</v>
      </c>
      <c r="G26" s="6"/>
    </row>
    <row r="27" spans="1:7" ht="11.1" hidden="1" customHeight="1" outlineLevel="1" x14ac:dyDescent="0.2">
      <c r="A27" s="61"/>
      <c r="B27" s="87"/>
      <c r="C27" s="73"/>
      <c r="D27" s="96"/>
      <c r="E27" s="6"/>
      <c r="F27" s="79"/>
    </row>
    <row r="28" spans="1:7" s="2" customFormat="1" ht="111.9" hidden="1" customHeight="1" outlineLevel="1" x14ac:dyDescent="0.2">
      <c r="A28" s="62"/>
      <c r="B28" s="88"/>
      <c r="C28" s="74"/>
      <c r="D28" s="97"/>
      <c r="E28" s="6">
        <f t="shared" si="2"/>
        <v>1284</v>
      </c>
      <c r="F28" s="80"/>
      <c r="G28" s="6">
        <f t="shared" si="3"/>
        <v>1016.5</v>
      </c>
    </row>
    <row r="29" spans="1:7" s="2" customFormat="1" ht="26.1" hidden="1" customHeight="1" outlineLevel="1" x14ac:dyDescent="0.2">
      <c r="A29" s="60" t="s">
        <v>1776</v>
      </c>
      <c r="B29" s="86"/>
      <c r="C29" s="72" t="s">
        <v>1777</v>
      </c>
      <c r="D29" s="95" t="s">
        <v>70</v>
      </c>
      <c r="E29" s="6"/>
      <c r="F29" s="78" t="s">
        <v>1639</v>
      </c>
      <c r="G29" s="6"/>
    </row>
    <row r="30" spans="1:7" ht="11.1" hidden="1" customHeight="1" outlineLevel="1" x14ac:dyDescent="0.2">
      <c r="A30" s="61"/>
      <c r="B30" s="87"/>
      <c r="C30" s="73"/>
      <c r="D30" s="96"/>
      <c r="E30" s="6"/>
      <c r="F30" s="79"/>
    </row>
    <row r="31" spans="1:7" s="2" customFormat="1" ht="111.9" hidden="1" customHeight="1" outlineLevel="1" x14ac:dyDescent="0.2">
      <c r="A31" s="62"/>
      <c r="B31" s="88"/>
      <c r="C31" s="74"/>
      <c r="D31" s="97"/>
      <c r="E31" s="6">
        <f t="shared" si="2"/>
        <v>1819</v>
      </c>
      <c r="F31" s="80"/>
      <c r="G31" s="6">
        <f t="shared" si="3"/>
        <v>1498</v>
      </c>
    </row>
    <row r="32" spans="1:7" ht="27.9" customHeight="1" collapsed="1" x14ac:dyDescent="0.2">
      <c r="A32" s="58" t="s">
        <v>1778</v>
      </c>
      <c r="B32" s="58"/>
      <c r="C32" s="58"/>
      <c r="D32" s="58"/>
      <c r="E32" s="13"/>
      <c r="F32" s="28"/>
      <c r="G32" s="13"/>
    </row>
    <row r="33" spans="1:7" ht="201.9" hidden="1" customHeight="1" outlineLevel="1" x14ac:dyDescent="0.2">
      <c r="A33" s="59" t="s">
        <v>1779</v>
      </c>
      <c r="B33" s="59"/>
      <c r="C33" s="59"/>
      <c r="D33" s="59"/>
      <c r="E33" s="13"/>
      <c r="F33" s="25"/>
      <c r="G33" s="13"/>
    </row>
    <row r="34" spans="1:7" ht="11.1" hidden="1" customHeight="1" outlineLevel="1" x14ac:dyDescent="0.2">
      <c r="F34" s="25"/>
      <c r="G34" s="13"/>
    </row>
    <row r="35" spans="1:7" s="2" customFormat="1" ht="26.1" hidden="1" customHeight="1" outlineLevel="1" x14ac:dyDescent="0.2">
      <c r="A35" s="60" t="s">
        <v>1780</v>
      </c>
      <c r="B35" s="86"/>
      <c r="C35" s="66" t="s">
        <v>1781</v>
      </c>
      <c r="D35" s="95" t="s">
        <v>834</v>
      </c>
      <c r="E35" s="30"/>
      <c r="F35" s="78" t="s">
        <v>835</v>
      </c>
      <c r="G35" s="6"/>
    </row>
    <row r="36" spans="1:7" ht="15" hidden="1" customHeight="1" outlineLevel="1" x14ac:dyDescent="0.2">
      <c r="A36" s="61"/>
      <c r="B36" s="87"/>
      <c r="C36" s="67"/>
      <c r="D36" s="96"/>
      <c r="E36" s="30"/>
      <c r="F36" s="79"/>
    </row>
    <row r="37" spans="1:7" s="2" customFormat="1" ht="111.9" hidden="1" customHeight="1" outlineLevel="1" x14ac:dyDescent="0.2">
      <c r="A37" s="62"/>
      <c r="B37" s="88"/>
      <c r="C37" s="68"/>
      <c r="D37" s="97"/>
      <c r="E37" s="6">
        <f t="shared" si="2"/>
        <v>5029</v>
      </c>
      <c r="F37" s="80"/>
      <c r="G37" s="6">
        <f t="shared" si="3"/>
        <v>4012.5</v>
      </c>
    </row>
    <row r="38" spans="1:7" s="2" customFormat="1" ht="26.1" hidden="1" customHeight="1" outlineLevel="1" x14ac:dyDescent="0.2">
      <c r="A38" s="60" t="s">
        <v>1782</v>
      </c>
      <c r="B38" s="86"/>
      <c r="C38" s="66" t="s">
        <v>1783</v>
      </c>
      <c r="D38" s="95" t="s">
        <v>816</v>
      </c>
      <c r="E38" s="6"/>
      <c r="F38" s="78" t="s">
        <v>846</v>
      </c>
      <c r="G38" s="6"/>
    </row>
    <row r="39" spans="1:7" ht="15" hidden="1" customHeight="1" outlineLevel="1" x14ac:dyDescent="0.2">
      <c r="A39" s="61"/>
      <c r="B39" s="87"/>
      <c r="C39" s="67"/>
      <c r="D39" s="96"/>
      <c r="E39" s="6"/>
      <c r="F39" s="79"/>
    </row>
    <row r="40" spans="1:7" s="2" customFormat="1" ht="111.9" hidden="1" customHeight="1" outlineLevel="1" x14ac:dyDescent="0.2">
      <c r="A40" s="62"/>
      <c r="B40" s="88"/>
      <c r="C40" s="68"/>
      <c r="D40" s="97"/>
      <c r="E40" s="6">
        <f t="shared" si="2"/>
        <v>5457</v>
      </c>
      <c r="F40" s="80"/>
      <c r="G40" s="6">
        <f t="shared" si="3"/>
        <v>4440.5</v>
      </c>
    </row>
    <row r="41" spans="1:7" ht="27.9" customHeight="1" collapsed="1" x14ac:dyDescent="0.2">
      <c r="A41" s="58" t="s">
        <v>1784</v>
      </c>
      <c r="B41" s="58"/>
      <c r="C41" s="58"/>
      <c r="D41" s="58"/>
      <c r="E41" s="13"/>
      <c r="F41" s="28"/>
      <c r="G41" s="13"/>
    </row>
    <row r="42" spans="1:7" ht="48" hidden="1" customHeight="1" outlineLevel="1" x14ac:dyDescent="0.2">
      <c r="A42" s="59" t="s">
        <v>1785</v>
      </c>
      <c r="B42" s="59"/>
      <c r="C42" s="59"/>
      <c r="D42" s="59"/>
      <c r="E42" s="13"/>
      <c r="F42" s="25"/>
      <c r="G42" s="13"/>
    </row>
    <row r="43" spans="1:7" ht="11.1" hidden="1" customHeight="1" outlineLevel="1" x14ac:dyDescent="0.2">
      <c r="F43" s="25"/>
      <c r="G43" s="13"/>
    </row>
    <row r="44" spans="1:7" s="2" customFormat="1" ht="26.1" hidden="1" customHeight="1" outlineLevel="1" x14ac:dyDescent="0.2">
      <c r="A44" s="60" t="s">
        <v>1786</v>
      </c>
      <c r="B44" s="86"/>
      <c r="C44" s="72" t="s">
        <v>48</v>
      </c>
      <c r="D44" s="95" t="s">
        <v>49</v>
      </c>
      <c r="E44" s="30"/>
      <c r="F44" s="78" t="s">
        <v>50</v>
      </c>
      <c r="G44" s="6"/>
    </row>
    <row r="45" spans="1:7" ht="11.1" hidden="1" customHeight="1" outlineLevel="1" x14ac:dyDescent="0.2">
      <c r="A45" s="61"/>
      <c r="B45" s="87"/>
      <c r="C45" s="73"/>
      <c r="D45" s="96"/>
      <c r="E45" s="30"/>
      <c r="F45" s="79"/>
    </row>
    <row r="46" spans="1:7" s="2" customFormat="1" ht="111.9" hidden="1" customHeight="1" outlineLevel="1" x14ac:dyDescent="0.2">
      <c r="A46" s="62"/>
      <c r="B46" s="88"/>
      <c r="C46" s="74"/>
      <c r="D46" s="97"/>
      <c r="E46" s="6">
        <f t="shared" si="2"/>
        <v>6206</v>
      </c>
      <c r="F46" s="80"/>
      <c r="G46" s="6">
        <f t="shared" si="3"/>
        <v>4922</v>
      </c>
    </row>
    <row r="47" spans="1:7" ht="27.9" customHeight="1" collapsed="1" x14ac:dyDescent="0.2">
      <c r="A47" s="58" t="s">
        <v>1787</v>
      </c>
      <c r="B47" s="58"/>
      <c r="C47" s="58"/>
      <c r="D47" s="58"/>
      <c r="F47" s="28"/>
      <c r="G47" s="13"/>
    </row>
    <row r="48" spans="1:7" ht="201.9" hidden="1" customHeight="1" outlineLevel="1" x14ac:dyDescent="0.2">
      <c r="A48" s="59" t="s">
        <v>1788</v>
      </c>
      <c r="B48" s="59"/>
      <c r="C48" s="59"/>
      <c r="D48" s="59"/>
      <c r="F48" s="25"/>
      <c r="G48" s="13"/>
    </row>
    <row r="49" spans="1:7" ht="11.1" hidden="1" customHeight="1" outlineLevel="1" x14ac:dyDescent="0.2">
      <c r="F49" s="25"/>
      <c r="G49" s="13"/>
    </row>
    <row r="50" spans="1:7" s="2" customFormat="1" ht="26.1" hidden="1" customHeight="1" outlineLevel="1" x14ac:dyDescent="0.2">
      <c r="A50" s="60" t="s">
        <v>1789</v>
      </c>
      <c r="B50" s="86"/>
      <c r="C50" s="66" t="s">
        <v>1790</v>
      </c>
      <c r="D50" s="95" t="s">
        <v>1665</v>
      </c>
      <c r="E50" s="30"/>
      <c r="F50" s="78" t="s">
        <v>16</v>
      </c>
      <c r="G50" s="6"/>
    </row>
    <row r="51" spans="1:7" ht="27" hidden="1" customHeight="1" outlineLevel="1" x14ac:dyDescent="0.2">
      <c r="A51" s="61"/>
      <c r="B51" s="87"/>
      <c r="C51" s="67"/>
      <c r="D51" s="96"/>
      <c r="E51" s="30"/>
      <c r="F51" s="79"/>
    </row>
    <row r="52" spans="1:7" s="2" customFormat="1" ht="111.9" hidden="1" customHeight="1" outlineLevel="1" x14ac:dyDescent="0.2">
      <c r="A52" s="62"/>
      <c r="B52" s="88"/>
      <c r="C52" s="68"/>
      <c r="D52" s="97"/>
      <c r="E52" s="6">
        <f t="shared" si="2"/>
        <v>3852</v>
      </c>
      <c r="F52" s="80"/>
      <c r="G52" s="6">
        <f t="shared" si="3"/>
        <v>3156.5</v>
      </c>
    </row>
    <row r="53" spans="1:7" ht="27.9" customHeight="1" collapsed="1" x14ac:dyDescent="0.2">
      <c r="A53" s="58" t="s">
        <v>1791</v>
      </c>
      <c r="B53" s="58"/>
      <c r="C53" s="58"/>
      <c r="D53" s="58"/>
      <c r="F53" s="28"/>
      <c r="G53" s="13"/>
    </row>
    <row r="54" spans="1:7" ht="201.9" hidden="1" customHeight="1" outlineLevel="1" x14ac:dyDescent="0.2">
      <c r="A54" s="59" t="s">
        <v>1792</v>
      </c>
      <c r="B54" s="59"/>
      <c r="C54" s="59"/>
      <c r="D54" s="59"/>
      <c r="F54" s="25"/>
      <c r="G54" s="13"/>
    </row>
    <row r="55" spans="1:7" ht="11.1" hidden="1" customHeight="1" outlineLevel="1" x14ac:dyDescent="0.2">
      <c r="F55" s="25"/>
      <c r="G55" s="13"/>
    </row>
    <row r="56" spans="1:7" s="2" customFormat="1" ht="26.1" hidden="1" customHeight="1" outlineLevel="1" x14ac:dyDescent="0.2">
      <c r="A56" s="60" t="s">
        <v>1789</v>
      </c>
      <c r="B56" s="86"/>
      <c r="C56" s="66" t="s">
        <v>1793</v>
      </c>
      <c r="D56" s="95" t="s">
        <v>462</v>
      </c>
      <c r="E56" s="30"/>
      <c r="F56" s="78" t="s">
        <v>1339</v>
      </c>
      <c r="G56" s="6"/>
    </row>
    <row r="57" spans="1:7" ht="15" hidden="1" customHeight="1" outlineLevel="1" x14ac:dyDescent="0.2">
      <c r="A57" s="61"/>
      <c r="B57" s="87"/>
      <c r="C57" s="67"/>
      <c r="D57" s="96"/>
      <c r="E57" s="30"/>
      <c r="F57" s="79"/>
    </row>
    <row r="58" spans="1:7" s="2" customFormat="1" ht="111.9" hidden="1" customHeight="1" outlineLevel="1" x14ac:dyDescent="0.2">
      <c r="A58" s="62"/>
      <c r="B58" s="88"/>
      <c r="C58" s="68"/>
      <c r="D58" s="97"/>
      <c r="E58" s="6">
        <f t="shared" si="2"/>
        <v>4601</v>
      </c>
      <c r="F58" s="80"/>
      <c r="G58" s="6">
        <f t="shared" si="3"/>
        <v>3691.5</v>
      </c>
    </row>
    <row r="59" spans="1:7" ht="27.9" customHeight="1" collapsed="1" x14ac:dyDescent="0.2">
      <c r="A59" s="58" t="s">
        <v>1794</v>
      </c>
      <c r="B59" s="58"/>
      <c r="C59" s="58"/>
      <c r="D59" s="58"/>
      <c r="E59" s="32"/>
      <c r="F59" s="28"/>
      <c r="G59" s="13"/>
    </row>
    <row r="60" spans="1:7" ht="143.1" hidden="1" customHeight="1" outlineLevel="1" x14ac:dyDescent="0.2">
      <c r="A60" s="59" t="s">
        <v>1795</v>
      </c>
      <c r="B60" s="59"/>
      <c r="C60" s="59"/>
      <c r="D60" s="59"/>
      <c r="E60" s="32"/>
      <c r="F60" s="25"/>
      <c r="G60" s="13"/>
    </row>
    <row r="61" spans="1:7" ht="11.1" hidden="1" customHeight="1" outlineLevel="1" x14ac:dyDescent="0.2">
      <c r="E61" s="32"/>
      <c r="F61" s="25"/>
      <c r="G61" s="13"/>
    </row>
    <row r="62" spans="1:7" s="2" customFormat="1" ht="26.1" hidden="1" customHeight="1" outlineLevel="1" x14ac:dyDescent="0.2">
      <c r="A62" s="60" t="s">
        <v>1796</v>
      </c>
      <c r="B62" s="86"/>
      <c r="C62" s="72" t="s">
        <v>1797</v>
      </c>
      <c r="D62" s="95" t="s">
        <v>805</v>
      </c>
      <c r="E62" s="30"/>
      <c r="F62" s="78" t="s">
        <v>954</v>
      </c>
      <c r="G62" s="6"/>
    </row>
    <row r="63" spans="1:7" ht="39" hidden="1" customHeight="1" outlineLevel="1" x14ac:dyDescent="0.2">
      <c r="A63" s="61"/>
      <c r="B63" s="87"/>
      <c r="C63" s="73"/>
      <c r="D63" s="96"/>
      <c r="E63" s="33"/>
      <c r="F63" s="79"/>
    </row>
    <row r="64" spans="1:7" s="2" customFormat="1" ht="111.9" hidden="1" customHeight="1" outlineLevel="1" x14ac:dyDescent="0.2">
      <c r="A64" s="62"/>
      <c r="B64" s="88"/>
      <c r="C64" s="74"/>
      <c r="D64" s="97"/>
      <c r="E64" s="6">
        <f t="shared" si="2"/>
        <v>5885</v>
      </c>
      <c r="F64" s="80"/>
      <c r="G64" s="6">
        <f t="shared" si="3"/>
        <v>4654.5</v>
      </c>
    </row>
    <row r="65" spans="1:7" s="2" customFormat="1" ht="26.1" hidden="1" customHeight="1" outlineLevel="1" x14ac:dyDescent="0.2">
      <c r="A65" s="60" t="s">
        <v>1798</v>
      </c>
      <c r="B65" s="86"/>
      <c r="C65" s="72" t="s">
        <v>1799</v>
      </c>
      <c r="D65" s="95" t="s">
        <v>852</v>
      </c>
      <c r="E65" s="6"/>
      <c r="F65" s="78" t="s">
        <v>1451</v>
      </c>
      <c r="G65" s="6"/>
    </row>
    <row r="66" spans="1:7" ht="39" hidden="1" customHeight="1" outlineLevel="1" x14ac:dyDescent="0.2">
      <c r="A66" s="61"/>
      <c r="B66" s="87"/>
      <c r="C66" s="73"/>
      <c r="D66" s="96"/>
      <c r="E66" s="6"/>
      <c r="F66" s="79"/>
    </row>
    <row r="67" spans="1:7" s="2" customFormat="1" ht="111.9" hidden="1" customHeight="1" outlineLevel="1" x14ac:dyDescent="0.2">
      <c r="A67" s="62"/>
      <c r="B67" s="88"/>
      <c r="C67" s="74"/>
      <c r="D67" s="97"/>
      <c r="E67" s="6">
        <f t="shared" si="2"/>
        <v>5992</v>
      </c>
      <c r="F67" s="80"/>
      <c r="G67" s="6">
        <f t="shared" si="3"/>
        <v>4761.5</v>
      </c>
    </row>
    <row r="68" spans="1:7" s="2" customFormat="1" ht="26.1" hidden="1" customHeight="1" outlineLevel="1" x14ac:dyDescent="0.2">
      <c r="A68" s="60" t="s">
        <v>1800</v>
      </c>
      <c r="B68" s="86"/>
      <c r="C68" s="72" t="s">
        <v>1801</v>
      </c>
      <c r="D68" s="95" t="s">
        <v>404</v>
      </c>
      <c r="E68" s="6"/>
      <c r="F68" s="78" t="s">
        <v>50</v>
      </c>
      <c r="G68" s="6"/>
    </row>
    <row r="69" spans="1:7" ht="39" hidden="1" customHeight="1" outlineLevel="1" x14ac:dyDescent="0.2">
      <c r="A69" s="61"/>
      <c r="B69" s="87"/>
      <c r="C69" s="73"/>
      <c r="D69" s="96"/>
      <c r="E69" s="6"/>
      <c r="F69" s="79"/>
    </row>
    <row r="70" spans="1:7" s="2" customFormat="1" ht="111.9" hidden="1" customHeight="1" outlineLevel="1" x14ac:dyDescent="0.2">
      <c r="A70" s="62"/>
      <c r="B70" s="88"/>
      <c r="C70" s="74"/>
      <c r="D70" s="97"/>
      <c r="E70" s="6">
        <f t="shared" si="2"/>
        <v>6099</v>
      </c>
      <c r="F70" s="80"/>
      <c r="G70" s="6">
        <f t="shared" si="3"/>
        <v>4922</v>
      </c>
    </row>
    <row r="71" spans="1:7" s="2" customFormat="1" ht="26.1" hidden="1" customHeight="1" outlineLevel="1" x14ac:dyDescent="0.2">
      <c r="A71" s="60" t="s">
        <v>1802</v>
      </c>
      <c r="B71" s="86"/>
      <c r="C71" s="72" t="s">
        <v>1803</v>
      </c>
      <c r="D71" s="95" t="s">
        <v>702</v>
      </c>
      <c r="E71" s="6"/>
      <c r="F71" s="78" t="s">
        <v>834</v>
      </c>
      <c r="G71" s="6"/>
    </row>
    <row r="72" spans="1:7" ht="39" hidden="1" customHeight="1" outlineLevel="1" x14ac:dyDescent="0.2">
      <c r="A72" s="61"/>
      <c r="B72" s="87"/>
      <c r="C72" s="73"/>
      <c r="D72" s="96"/>
      <c r="E72" s="6"/>
      <c r="F72" s="79"/>
    </row>
    <row r="73" spans="1:7" s="2" customFormat="1" ht="111.9" hidden="1" customHeight="1" outlineLevel="1" x14ac:dyDescent="0.2">
      <c r="A73" s="62"/>
      <c r="B73" s="88"/>
      <c r="C73" s="74"/>
      <c r="D73" s="97"/>
      <c r="E73" s="6">
        <f t="shared" si="2"/>
        <v>6313</v>
      </c>
      <c r="F73" s="80"/>
      <c r="G73" s="6">
        <f t="shared" si="3"/>
        <v>5029</v>
      </c>
    </row>
    <row r="74" spans="1:7" s="2" customFormat="1" ht="26.1" hidden="1" customHeight="1" outlineLevel="1" x14ac:dyDescent="0.2">
      <c r="A74" s="60" t="s">
        <v>1804</v>
      </c>
      <c r="B74" s="86"/>
      <c r="C74" s="72" t="s">
        <v>1805</v>
      </c>
      <c r="D74" s="95" t="s">
        <v>927</v>
      </c>
      <c r="E74" s="6"/>
      <c r="F74" s="78" t="s">
        <v>395</v>
      </c>
      <c r="G74" s="6"/>
    </row>
    <row r="75" spans="1:7" ht="39" hidden="1" customHeight="1" outlineLevel="1" x14ac:dyDescent="0.2">
      <c r="A75" s="61"/>
      <c r="B75" s="87"/>
      <c r="C75" s="73"/>
      <c r="D75" s="96"/>
      <c r="E75" s="6"/>
      <c r="F75" s="79"/>
    </row>
    <row r="76" spans="1:7" s="2" customFormat="1" ht="111.9" hidden="1" customHeight="1" outlineLevel="1" x14ac:dyDescent="0.2">
      <c r="A76" s="62"/>
      <c r="B76" s="88"/>
      <c r="C76" s="74"/>
      <c r="D76" s="97"/>
      <c r="E76" s="6">
        <f t="shared" si="2"/>
        <v>6527</v>
      </c>
      <c r="F76" s="80"/>
      <c r="G76" s="6">
        <f t="shared" si="3"/>
        <v>5243</v>
      </c>
    </row>
    <row r="77" spans="1:7" s="2" customFormat="1" ht="26.1" hidden="1" customHeight="1" outlineLevel="1" x14ac:dyDescent="0.2">
      <c r="A77" s="60" t="s">
        <v>1806</v>
      </c>
      <c r="B77" s="86"/>
      <c r="C77" s="72" t="s">
        <v>1807</v>
      </c>
      <c r="D77" s="95" t="s">
        <v>705</v>
      </c>
      <c r="E77" s="6"/>
      <c r="F77" s="78" t="s">
        <v>395</v>
      </c>
      <c r="G77" s="6"/>
    </row>
    <row r="78" spans="1:7" ht="39" hidden="1" customHeight="1" outlineLevel="1" x14ac:dyDescent="0.2">
      <c r="A78" s="61"/>
      <c r="B78" s="87"/>
      <c r="C78" s="73"/>
      <c r="D78" s="96"/>
      <c r="E78" s="6"/>
      <c r="F78" s="79"/>
    </row>
    <row r="79" spans="1:7" s="2" customFormat="1" ht="111.9" hidden="1" customHeight="1" outlineLevel="1" x14ac:dyDescent="0.2">
      <c r="A79" s="62"/>
      <c r="B79" s="88"/>
      <c r="C79" s="74"/>
      <c r="D79" s="97"/>
      <c r="E79" s="6">
        <f t="shared" si="2"/>
        <v>6634</v>
      </c>
      <c r="F79" s="80"/>
      <c r="G79" s="6">
        <f t="shared" si="3"/>
        <v>5243</v>
      </c>
    </row>
    <row r="80" spans="1:7" s="2" customFormat="1" ht="26.1" hidden="1" customHeight="1" outlineLevel="1" x14ac:dyDescent="0.2">
      <c r="A80" s="60" t="s">
        <v>1808</v>
      </c>
      <c r="B80" s="86"/>
      <c r="C80" s="72" t="s">
        <v>1809</v>
      </c>
      <c r="D80" s="95" t="s">
        <v>101</v>
      </c>
      <c r="E80" s="6"/>
      <c r="F80" s="78" t="s">
        <v>401</v>
      </c>
      <c r="G80" s="6"/>
    </row>
    <row r="81" spans="1:7" ht="39" hidden="1" customHeight="1" outlineLevel="1" x14ac:dyDescent="0.2">
      <c r="A81" s="61"/>
      <c r="B81" s="87"/>
      <c r="C81" s="73"/>
      <c r="D81" s="96"/>
      <c r="E81" s="6"/>
      <c r="F81" s="79"/>
    </row>
    <row r="82" spans="1:7" s="2" customFormat="1" ht="111.9" hidden="1" customHeight="1" outlineLevel="1" x14ac:dyDescent="0.2">
      <c r="A82" s="62"/>
      <c r="B82" s="88"/>
      <c r="C82" s="74"/>
      <c r="D82" s="97"/>
      <c r="E82" s="6">
        <f t="shared" si="2"/>
        <v>6741</v>
      </c>
      <c r="F82" s="80"/>
      <c r="G82" s="6">
        <f t="shared" si="3"/>
        <v>5350</v>
      </c>
    </row>
    <row r="83" spans="1:7" s="2" customFormat="1" ht="26.1" hidden="1" customHeight="1" outlineLevel="1" x14ac:dyDescent="0.2">
      <c r="A83" s="60" t="s">
        <v>1810</v>
      </c>
      <c r="B83" s="86"/>
      <c r="C83" s="72" t="s">
        <v>1811</v>
      </c>
      <c r="D83" s="95" t="s">
        <v>633</v>
      </c>
      <c r="E83" s="6"/>
      <c r="F83" s="78" t="s">
        <v>816</v>
      </c>
      <c r="G83" s="6"/>
    </row>
    <row r="84" spans="1:7" ht="39" hidden="1" customHeight="1" outlineLevel="1" x14ac:dyDescent="0.2">
      <c r="A84" s="61"/>
      <c r="B84" s="87"/>
      <c r="C84" s="73"/>
      <c r="D84" s="96"/>
      <c r="E84" s="6"/>
      <c r="F84" s="79"/>
    </row>
    <row r="85" spans="1:7" s="2" customFormat="1" ht="111.9" hidden="1" customHeight="1" outlineLevel="1" x14ac:dyDescent="0.2">
      <c r="A85" s="62"/>
      <c r="B85" s="88"/>
      <c r="C85" s="74"/>
      <c r="D85" s="97"/>
      <c r="E85" s="6">
        <f t="shared" si="2"/>
        <v>6848</v>
      </c>
      <c r="F85" s="80"/>
      <c r="G85" s="6">
        <f t="shared" si="3"/>
        <v>5457</v>
      </c>
    </row>
    <row r="86" spans="1:7" ht="11.4" customHeight="1" x14ac:dyDescent="0.2">
      <c r="G86" s="13"/>
    </row>
    <row r="87" spans="1:7" ht="11.4" customHeight="1" x14ac:dyDescent="0.2">
      <c r="G87" s="13"/>
    </row>
    <row r="88" spans="1:7" ht="11.4" customHeight="1" x14ac:dyDescent="0.2">
      <c r="G88" s="13"/>
    </row>
    <row r="89" spans="1:7" ht="11.4" customHeight="1" x14ac:dyDescent="0.2">
      <c r="G89" s="13"/>
    </row>
    <row r="90" spans="1:7" ht="11.4" customHeight="1" x14ac:dyDescent="0.2">
      <c r="G90" s="13"/>
    </row>
    <row r="91" spans="1:7" ht="11.4" customHeight="1" x14ac:dyDescent="0.2">
      <c r="G91" s="13"/>
    </row>
    <row r="92" spans="1:7" ht="11.4" customHeight="1" x14ac:dyDescent="0.2">
      <c r="G92" s="13"/>
    </row>
    <row r="93" spans="1:7" ht="11.4" customHeight="1" x14ac:dyDescent="0.2">
      <c r="G93" s="13"/>
    </row>
    <row r="94" spans="1:7" ht="11.4" customHeight="1" x14ac:dyDescent="0.2">
      <c r="G94" s="13"/>
    </row>
    <row r="95" spans="1:7" ht="11.4" customHeight="1" x14ac:dyDescent="0.2">
      <c r="G95" s="13"/>
    </row>
    <row r="96" spans="1:7" ht="11.4" customHeight="1" x14ac:dyDescent="0.2">
      <c r="G96" s="13"/>
    </row>
    <row r="97" spans="7:7" ht="11.4" customHeight="1" x14ac:dyDescent="0.2">
      <c r="G97" s="13"/>
    </row>
    <row r="98" spans="7:7" ht="11.4" customHeight="1" x14ac:dyDescent="0.2">
      <c r="G98" s="13"/>
    </row>
    <row r="99" spans="7:7" ht="11.4" customHeight="1" x14ac:dyDescent="0.2">
      <c r="G99" s="13"/>
    </row>
    <row r="100" spans="7:7" ht="11.4" customHeight="1" x14ac:dyDescent="0.2">
      <c r="G100" s="13"/>
    </row>
    <row r="101" spans="7:7" ht="11.4" customHeight="1" x14ac:dyDescent="0.2">
      <c r="G101" s="13"/>
    </row>
    <row r="102" spans="7:7" ht="11.4" customHeight="1" x14ac:dyDescent="0.2">
      <c r="G102" s="13"/>
    </row>
    <row r="103" spans="7:7" ht="11.4" customHeight="1" x14ac:dyDescent="0.2">
      <c r="G103" s="13"/>
    </row>
    <row r="104" spans="7:7" ht="11.4" customHeight="1" x14ac:dyDescent="0.2">
      <c r="G104" s="13"/>
    </row>
    <row r="105" spans="7:7" ht="11.4" customHeight="1" x14ac:dyDescent="0.2">
      <c r="G105" s="13"/>
    </row>
    <row r="106" spans="7:7" ht="11.4" customHeight="1" x14ac:dyDescent="0.2">
      <c r="G106" s="13"/>
    </row>
    <row r="107" spans="7:7" ht="11.4" customHeight="1" x14ac:dyDescent="0.2">
      <c r="G107" s="13"/>
    </row>
    <row r="108" spans="7:7" ht="11.4" customHeight="1" x14ac:dyDescent="0.2">
      <c r="G108" s="13"/>
    </row>
    <row r="109" spans="7:7" ht="11.4" customHeight="1" x14ac:dyDescent="0.2">
      <c r="G109" s="13"/>
    </row>
    <row r="110" spans="7:7" ht="11.4" customHeight="1" x14ac:dyDescent="0.2">
      <c r="G110" s="13"/>
    </row>
    <row r="111" spans="7:7" ht="11.4" customHeight="1" x14ac:dyDescent="0.2">
      <c r="G111" s="13"/>
    </row>
    <row r="112" spans="7:7" ht="11.4" customHeight="1" x14ac:dyDescent="0.2">
      <c r="G112" s="13"/>
    </row>
    <row r="113" spans="7:7" ht="11.4" customHeight="1" x14ac:dyDescent="0.2">
      <c r="G113" s="13"/>
    </row>
    <row r="114" spans="7:7" ht="11.4" customHeight="1" x14ac:dyDescent="0.2">
      <c r="G114" s="13"/>
    </row>
    <row r="115" spans="7:7" ht="11.4" customHeight="1" x14ac:dyDescent="0.2">
      <c r="G115" s="13"/>
    </row>
    <row r="116" spans="7:7" ht="11.4" customHeight="1" x14ac:dyDescent="0.2">
      <c r="G116" s="13"/>
    </row>
    <row r="117" spans="7:7" ht="11.4" customHeight="1" x14ac:dyDescent="0.2">
      <c r="G117" s="13"/>
    </row>
    <row r="118" spans="7:7" ht="11.4" customHeight="1" x14ac:dyDescent="0.2">
      <c r="G118" s="13"/>
    </row>
    <row r="119" spans="7:7" ht="11.4" customHeight="1" x14ac:dyDescent="0.2">
      <c r="G119" s="13"/>
    </row>
    <row r="120" spans="7:7" ht="11.4" customHeight="1" x14ac:dyDescent="0.2">
      <c r="G120" s="13"/>
    </row>
    <row r="121" spans="7:7" ht="11.4" customHeight="1" x14ac:dyDescent="0.2">
      <c r="G121" s="13"/>
    </row>
    <row r="122" spans="7:7" ht="11.4" customHeight="1" x14ac:dyDescent="0.2">
      <c r="G122" s="13"/>
    </row>
    <row r="123" spans="7:7" ht="11.4" customHeight="1" x14ac:dyDescent="0.2">
      <c r="G123" s="13"/>
    </row>
    <row r="124" spans="7:7" ht="11.4" customHeight="1" x14ac:dyDescent="0.2">
      <c r="G124" s="13"/>
    </row>
    <row r="125" spans="7:7" ht="11.4" customHeight="1" x14ac:dyDescent="0.2">
      <c r="G125" s="13"/>
    </row>
    <row r="126" spans="7:7" ht="11.4" customHeight="1" x14ac:dyDescent="0.2">
      <c r="G126" s="13"/>
    </row>
    <row r="127" spans="7:7" ht="11.4" customHeight="1" x14ac:dyDescent="0.2">
      <c r="G127" s="13"/>
    </row>
    <row r="128" spans="7:7" ht="11.4" customHeight="1" x14ac:dyDescent="0.2">
      <c r="G128" s="13"/>
    </row>
    <row r="129" spans="7:7" ht="11.4" customHeight="1" x14ac:dyDescent="0.2">
      <c r="G129" s="13"/>
    </row>
    <row r="130" spans="7:7" ht="11.4" customHeight="1" x14ac:dyDescent="0.2">
      <c r="G130" s="13"/>
    </row>
    <row r="131" spans="7:7" ht="11.4" customHeight="1" x14ac:dyDescent="0.2">
      <c r="G131" s="13"/>
    </row>
    <row r="132" spans="7:7" ht="11.4" customHeight="1" x14ac:dyDescent="0.2">
      <c r="G132" s="13"/>
    </row>
    <row r="133" spans="7:7" ht="11.4" customHeight="1" x14ac:dyDescent="0.2">
      <c r="G133" s="13"/>
    </row>
    <row r="134" spans="7:7" ht="11.4" customHeight="1" x14ac:dyDescent="0.2">
      <c r="G134" s="13"/>
    </row>
    <row r="135" spans="7:7" ht="11.4" customHeight="1" x14ac:dyDescent="0.2">
      <c r="G135" s="13"/>
    </row>
    <row r="136" spans="7:7" ht="11.4" customHeight="1" x14ac:dyDescent="0.2">
      <c r="G136" s="13"/>
    </row>
    <row r="137" spans="7:7" ht="11.4" customHeight="1" x14ac:dyDescent="0.2">
      <c r="G137" s="13"/>
    </row>
    <row r="138" spans="7:7" ht="11.4" customHeight="1" x14ac:dyDescent="0.2">
      <c r="G138" s="13"/>
    </row>
    <row r="139" spans="7:7" ht="11.4" customHeight="1" x14ac:dyDescent="0.2">
      <c r="G139" s="13"/>
    </row>
    <row r="140" spans="7:7" ht="11.4" customHeight="1" x14ac:dyDescent="0.2">
      <c r="G140" s="13"/>
    </row>
    <row r="141" spans="7:7" ht="11.4" customHeight="1" x14ac:dyDescent="0.2">
      <c r="G141" s="13"/>
    </row>
    <row r="142" spans="7:7" ht="11.4" customHeight="1" x14ac:dyDescent="0.2">
      <c r="G142" s="13"/>
    </row>
    <row r="143" spans="7:7" ht="11.4" customHeight="1" x14ac:dyDescent="0.2">
      <c r="G143" s="13"/>
    </row>
    <row r="144" spans="7:7" ht="11.4" customHeight="1" x14ac:dyDescent="0.2">
      <c r="G144" s="13"/>
    </row>
    <row r="145" spans="7:7" ht="11.4" customHeight="1" x14ac:dyDescent="0.2">
      <c r="G145" s="13"/>
    </row>
    <row r="146" spans="7:7" ht="11.4" customHeight="1" x14ac:dyDescent="0.2">
      <c r="G146" s="13"/>
    </row>
    <row r="147" spans="7:7" ht="11.4" customHeight="1" x14ac:dyDescent="0.2">
      <c r="G147" s="13"/>
    </row>
    <row r="148" spans="7:7" ht="11.4" customHeight="1" x14ac:dyDescent="0.2">
      <c r="G148" s="13"/>
    </row>
    <row r="149" spans="7:7" ht="11.4" customHeight="1" x14ac:dyDescent="0.2">
      <c r="G149" s="13"/>
    </row>
    <row r="150" spans="7:7" ht="11.4" customHeight="1" x14ac:dyDescent="0.2">
      <c r="G150" s="13"/>
    </row>
    <row r="151" spans="7:7" ht="11.4" customHeight="1" x14ac:dyDescent="0.2">
      <c r="G151" s="13"/>
    </row>
    <row r="152" spans="7:7" ht="11.4" customHeight="1" x14ac:dyDescent="0.2">
      <c r="G152" s="13"/>
    </row>
    <row r="153" spans="7:7" ht="11.4" customHeight="1" x14ac:dyDescent="0.2">
      <c r="G153" s="13"/>
    </row>
    <row r="154" spans="7:7" ht="11.4" customHeight="1" x14ac:dyDescent="0.2">
      <c r="G154" s="13"/>
    </row>
    <row r="155" spans="7:7" ht="11.4" customHeight="1" x14ac:dyDescent="0.2">
      <c r="G155" s="13"/>
    </row>
    <row r="156" spans="7:7" ht="11.4" customHeight="1" x14ac:dyDescent="0.2">
      <c r="G156" s="13"/>
    </row>
    <row r="157" spans="7:7" ht="11.4" customHeight="1" x14ac:dyDescent="0.2">
      <c r="G157" s="13"/>
    </row>
    <row r="158" spans="7:7" ht="11.4" customHeight="1" x14ac:dyDescent="0.2">
      <c r="G158" s="13"/>
    </row>
    <row r="159" spans="7:7" ht="11.4" customHeight="1" x14ac:dyDescent="0.2">
      <c r="G159" s="13"/>
    </row>
    <row r="160" spans="7:7" ht="11.4" customHeight="1" x14ac:dyDescent="0.2">
      <c r="G160" s="13"/>
    </row>
    <row r="161" spans="7:7" ht="11.4" customHeight="1" x14ac:dyDescent="0.2">
      <c r="G161" s="13"/>
    </row>
    <row r="162" spans="7:7" ht="11.4" customHeight="1" x14ac:dyDescent="0.2">
      <c r="G162" s="13"/>
    </row>
    <row r="163" spans="7:7" ht="11.4" customHeight="1" x14ac:dyDescent="0.2">
      <c r="G163" s="13"/>
    </row>
    <row r="164" spans="7:7" ht="11.4" customHeight="1" x14ac:dyDescent="0.2">
      <c r="G164" s="13"/>
    </row>
    <row r="165" spans="7:7" ht="11.4" customHeight="1" x14ac:dyDescent="0.2">
      <c r="G165" s="13"/>
    </row>
    <row r="166" spans="7:7" ht="11.4" customHeight="1" x14ac:dyDescent="0.2">
      <c r="G166" s="13"/>
    </row>
    <row r="167" spans="7:7" ht="11.4" customHeight="1" x14ac:dyDescent="0.2">
      <c r="G167" s="13"/>
    </row>
    <row r="168" spans="7:7" ht="11.4" customHeight="1" x14ac:dyDescent="0.2">
      <c r="G168" s="13"/>
    </row>
    <row r="169" spans="7:7" ht="11.4" customHeight="1" x14ac:dyDescent="0.2">
      <c r="G169" s="13"/>
    </row>
    <row r="170" spans="7:7" ht="11.4" customHeight="1" x14ac:dyDescent="0.2">
      <c r="G170" s="13"/>
    </row>
    <row r="171" spans="7:7" ht="11.4" customHeight="1" x14ac:dyDescent="0.2">
      <c r="G171" s="13"/>
    </row>
    <row r="172" spans="7:7" ht="11.4" customHeight="1" x14ac:dyDescent="0.2">
      <c r="G172" s="13"/>
    </row>
    <row r="173" spans="7:7" ht="11.4" customHeight="1" x14ac:dyDescent="0.2">
      <c r="G173" s="13"/>
    </row>
    <row r="174" spans="7:7" ht="11.4" customHeight="1" x14ac:dyDescent="0.2">
      <c r="G174" s="13"/>
    </row>
    <row r="175" spans="7:7" ht="11.4" customHeight="1" x14ac:dyDescent="0.2">
      <c r="G175" s="13"/>
    </row>
    <row r="176" spans="7:7" ht="11.4" customHeight="1" x14ac:dyDescent="0.2">
      <c r="G176" s="13"/>
    </row>
    <row r="177" spans="7:7" ht="11.4" customHeight="1" x14ac:dyDescent="0.2">
      <c r="G177" s="13"/>
    </row>
    <row r="178" spans="7:7" ht="11.4" customHeight="1" x14ac:dyDescent="0.2">
      <c r="G178" s="13"/>
    </row>
    <row r="179" spans="7:7" ht="11.4" customHeight="1" x14ac:dyDescent="0.2">
      <c r="G179" s="13"/>
    </row>
    <row r="180" spans="7:7" ht="11.4" customHeight="1" x14ac:dyDescent="0.2">
      <c r="G180" s="13"/>
    </row>
    <row r="181" spans="7:7" ht="11.4" customHeight="1" x14ac:dyDescent="0.2">
      <c r="G181" s="13"/>
    </row>
    <row r="182" spans="7:7" ht="11.4" customHeight="1" x14ac:dyDescent="0.2">
      <c r="G182" s="13"/>
    </row>
    <row r="183" spans="7:7" ht="11.4" customHeight="1" x14ac:dyDescent="0.2">
      <c r="G183" s="13"/>
    </row>
    <row r="184" spans="7:7" ht="11.4" customHeight="1" x14ac:dyDescent="0.2">
      <c r="G184" s="13"/>
    </row>
    <row r="185" spans="7:7" ht="11.4" customHeight="1" x14ac:dyDescent="0.2">
      <c r="G185" s="13"/>
    </row>
    <row r="186" spans="7:7" ht="11.4" customHeight="1" x14ac:dyDescent="0.2">
      <c r="G186" s="13"/>
    </row>
    <row r="187" spans="7:7" ht="11.4" customHeight="1" x14ac:dyDescent="0.2">
      <c r="G187" s="13"/>
    </row>
    <row r="188" spans="7:7" ht="11.4" customHeight="1" x14ac:dyDescent="0.2">
      <c r="G188" s="13"/>
    </row>
    <row r="189" spans="7:7" ht="11.4" customHeight="1" x14ac:dyDescent="0.2">
      <c r="G189" s="13"/>
    </row>
    <row r="190" spans="7:7" ht="11.4" customHeight="1" x14ac:dyDescent="0.2">
      <c r="G190" s="13"/>
    </row>
    <row r="191" spans="7:7" ht="11.4" customHeight="1" x14ac:dyDescent="0.2">
      <c r="G191" s="13"/>
    </row>
    <row r="192" spans="7:7" ht="11.4" customHeight="1" x14ac:dyDescent="0.2">
      <c r="G192" s="13"/>
    </row>
    <row r="193" spans="7:7" ht="11.4" customHeight="1" x14ac:dyDescent="0.2">
      <c r="G193" s="13"/>
    </row>
    <row r="194" spans="7:7" ht="11.4" customHeight="1" x14ac:dyDescent="0.2">
      <c r="G194" s="13"/>
    </row>
    <row r="195" spans="7:7" ht="11.4" customHeight="1" x14ac:dyDescent="0.2">
      <c r="G195" s="13"/>
    </row>
    <row r="196" spans="7:7" ht="11.4" customHeight="1" x14ac:dyDescent="0.2">
      <c r="G196" s="13"/>
    </row>
    <row r="197" spans="7:7" ht="11.4" customHeight="1" x14ac:dyDescent="0.2">
      <c r="G197" s="13"/>
    </row>
    <row r="198" spans="7:7" ht="11.4" customHeight="1" x14ac:dyDescent="0.2">
      <c r="G198" s="13"/>
    </row>
    <row r="199" spans="7:7" ht="11.4" customHeight="1" x14ac:dyDescent="0.2">
      <c r="G199" s="13"/>
    </row>
    <row r="200" spans="7:7" ht="11.4" customHeight="1" x14ac:dyDescent="0.2">
      <c r="G200" s="13"/>
    </row>
    <row r="201" spans="7:7" ht="11.4" customHeight="1" x14ac:dyDescent="0.2">
      <c r="G201" s="13"/>
    </row>
    <row r="202" spans="7:7" ht="11.4" customHeight="1" x14ac:dyDescent="0.2">
      <c r="G202" s="13"/>
    </row>
    <row r="203" spans="7:7" ht="11.4" customHeight="1" x14ac:dyDescent="0.2">
      <c r="G203" s="13"/>
    </row>
    <row r="204" spans="7:7" ht="11.4" customHeight="1" x14ac:dyDescent="0.2">
      <c r="G204" s="13"/>
    </row>
    <row r="205" spans="7:7" ht="11.4" customHeight="1" x14ac:dyDescent="0.2">
      <c r="G205" s="13"/>
    </row>
    <row r="206" spans="7:7" ht="11.4" customHeight="1" x14ac:dyDescent="0.2">
      <c r="G206" s="13"/>
    </row>
    <row r="207" spans="7:7" ht="11.4" customHeight="1" x14ac:dyDescent="0.2">
      <c r="G207" s="13"/>
    </row>
    <row r="208" spans="7:7" ht="11.4" customHeight="1" x14ac:dyDescent="0.2">
      <c r="G208" s="13"/>
    </row>
    <row r="209" spans="7:7" ht="11.4" customHeight="1" x14ac:dyDescent="0.2">
      <c r="G209" s="13"/>
    </row>
    <row r="210" spans="7:7" ht="11.4" customHeight="1" x14ac:dyDescent="0.2">
      <c r="G210" s="13"/>
    </row>
    <row r="211" spans="7:7" ht="11.4" customHeight="1" x14ac:dyDescent="0.2">
      <c r="G211" s="13"/>
    </row>
    <row r="212" spans="7:7" ht="11.4" customHeight="1" x14ac:dyDescent="0.2">
      <c r="G212" s="13"/>
    </row>
    <row r="213" spans="7:7" ht="11.4" customHeight="1" x14ac:dyDescent="0.2">
      <c r="G213" s="13"/>
    </row>
    <row r="214" spans="7:7" ht="11.4" customHeight="1" x14ac:dyDescent="0.2">
      <c r="G214" s="13"/>
    </row>
    <row r="215" spans="7:7" ht="11.4" customHeight="1" x14ac:dyDescent="0.2">
      <c r="G215" s="13"/>
    </row>
    <row r="216" spans="7:7" ht="11.4" customHeight="1" x14ac:dyDescent="0.2">
      <c r="G216" s="13"/>
    </row>
    <row r="217" spans="7:7" ht="11.4" customHeight="1" x14ac:dyDescent="0.2">
      <c r="G217" s="13"/>
    </row>
    <row r="218" spans="7:7" ht="11.4" customHeight="1" x14ac:dyDescent="0.2">
      <c r="G218" s="13"/>
    </row>
    <row r="219" spans="7:7" ht="11.4" customHeight="1" x14ac:dyDescent="0.2">
      <c r="G219" s="13"/>
    </row>
    <row r="220" spans="7:7" ht="11.4" customHeight="1" x14ac:dyDescent="0.2">
      <c r="G220" s="13"/>
    </row>
    <row r="221" spans="7:7" ht="11.4" customHeight="1" x14ac:dyDescent="0.2">
      <c r="G221" s="13"/>
    </row>
    <row r="222" spans="7:7" ht="11.4" customHeight="1" x14ac:dyDescent="0.2">
      <c r="G222" s="13"/>
    </row>
    <row r="223" spans="7:7" ht="11.4" customHeight="1" x14ac:dyDescent="0.2">
      <c r="G223" s="13"/>
    </row>
    <row r="224" spans="7:7" ht="11.4" customHeight="1" x14ac:dyDescent="0.2">
      <c r="G224" s="13"/>
    </row>
    <row r="225" spans="7:7" ht="11.4" customHeight="1" x14ac:dyDescent="0.2">
      <c r="G225" s="13"/>
    </row>
    <row r="226" spans="7:7" ht="11.4" customHeight="1" x14ac:dyDescent="0.2">
      <c r="G226" s="13"/>
    </row>
    <row r="227" spans="7:7" ht="11.4" customHeight="1" x14ac:dyDescent="0.2">
      <c r="G227" s="13"/>
    </row>
    <row r="228" spans="7:7" ht="11.4" customHeight="1" x14ac:dyDescent="0.2">
      <c r="G228" s="13"/>
    </row>
    <row r="229" spans="7:7" ht="11.4" customHeight="1" x14ac:dyDescent="0.2">
      <c r="G229" s="13"/>
    </row>
    <row r="230" spans="7:7" ht="11.4" customHeight="1" x14ac:dyDescent="0.2">
      <c r="G230" s="13"/>
    </row>
    <row r="231" spans="7:7" ht="11.4" customHeight="1" x14ac:dyDescent="0.2">
      <c r="G231" s="13"/>
    </row>
    <row r="232" spans="7:7" ht="11.4" customHeight="1" x14ac:dyDescent="0.2">
      <c r="G232" s="13"/>
    </row>
    <row r="233" spans="7:7" ht="11.4" customHeight="1" x14ac:dyDescent="0.2">
      <c r="G233" s="13"/>
    </row>
    <row r="234" spans="7:7" ht="11.4" customHeight="1" x14ac:dyDescent="0.2">
      <c r="G234" s="13"/>
    </row>
    <row r="235" spans="7:7" ht="11.4" customHeight="1" x14ac:dyDescent="0.2">
      <c r="G235" s="13"/>
    </row>
    <row r="236" spans="7:7" ht="11.4" customHeight="1" x14ac:dyDescent="0.2">
      <c r="G236" s="13"/>
    </row>
    <row r="237" spans="7:7" ht="11.4" customHeight="1" x14ac:dyDescent="0.2">
      <c r="G237" s="13"/>
    </row>
    <row r="238" spans="7:7" ht="11.4" customHeight="1" x14ac:dyDescent="0.2">
      <c r="G238" s="13"/>
    </row>
    <row r="239" spans="7:7" ht="11.4" customHeight="1" x14ac:dyDescent="0.2">
      <c r="G239" s="13"/>
    </row>
    <row r="240" spans="7:7" ht="11.4" customHeight="1" x14ac:dyDescent="0.2">
      <c r="G240" s="13"/>
    </row>
    <row r="241" spans="7:7" ht="11.4" customHeight="1" x14ac:dyDescent="0.2">
      <c r="G241" s="13"/>
    </row>
    <row r="242" spans="7:7" ht="11.4" customHeight="1" x14ac:dyDescent="0.2">
      <c r="G242" s="13"/>
    </row>
    <row r="243" spans="7:7" ht="11.4" customHeight="1" x14ac:dyDescent="0.2">
      <c r="G243" s="13"/>
    </row>
    <row r="244" spans="7:7" ht="11.4" customHeight="1" x14ac:dyDescent="0.2">
      <c r="G244" s="13"/>
    </row>
    <row r="245" spans="7:7" ht="11.4" customHeight="1" x14ac:dyDescent="0.2">
      <c r="G245" s="13"/>
    </row>
    <row r="246" spans="7:7" ht="11.4" customHeight="1" x14ac:dyDescent="0.2">
      <c r="G246" s="13"/>
    </row>
    <row r="247" spans="7:7" ht="11.4" customHeight="1" x14ac:dyDescent="0.2">
      <c r="G247" s="13"/>
    </row>
  </sheetData>
  <mergeCells count="119">
    <mergeCell ref="A83:A85"/>
    <mergeCell ref="B83:B85"/>
    <mergeCell ref="C83:C85"/>
    <mergeCell ref="D83:D85"/>
    <mergeCell ref="F83:F85"/>
    <mergeCell ref="A80:A82"/>
    <mergeCell ref="B80:B82"/>
    <mergeCell ref="C80:C82"/>
    <mergeCell ref="D80:D82"/>
    <mergeCell ref="F80:F82"/>
    <mergeCell ref="A77:A79"/>
    <mergeCell ref="B77:B79"/>
    <mergeCell ref="C77:C79"/>
    <mergeCell ref="D77:D79"/>
    <mergeCell ref="F77:F79"/>
    <mergeCell ref="A74:A76"/>
    <mergeCell ref="B74:B76"/>
    <mergeCell ref="C74:C76"/>
    <mergeCell ref="D74:D76"/>
    <mergeCell ref="F74:F76"/>
    <mergeCell ref="A71:A73"/>
    <mergeCell ref="B71:B73"/>
    <mergeCell ref="C71:C73"/>
    <mergeCell ref="D71:D73"/>
    <mergeCell ref="F71:F73"/>
    <mergeCell ref="A68:A70"/>
    <mergeCell ref="B68:B70"/>
    <mergeCell ref="C68:C70"/>
    <mergeCell ref="D68:D70"/>
    <mergeCell ref="F68:F70"/>
    <mergeCell ref="F62:F64"/>
    <mergeCell ref="A65:A67"/>
    <mergeCell ref="B65:B67"/>
    <mergeCell ref="C65:C67"/>
    <mergeCell ref="D65:D67"/>
    <mergeCell ref="F65:F67"/>
    <mergeCell ref="A59:D59"/>
    <mergeCell ref="A60:D60"/>
    <mergeCell ref="A62:A64"/>
    <mergeCell ref="B62:B64"/>
    <mergeCell ref="C62:C64"/>
    <mergeCell ref="D62:D64"/>
    <mergeCell ref="F56:F58"/>
    <mergeCell ref="A53:D53"/>
    <mergeCell ref="A54:D54"/>
    <mergeCell ref="A56:A58"/>
    <mergeCell ref="B56:B58"/>
    <mergeCell ref="C56:C58"/>
    <mergeCell ref="D56:D58"/>
    <mergeCell ref="F44:F46"/>
    <mergeCell ref="A47:D47"/>
    <mergeCell ref="A48:D48"/>
    <mergeCell ref="A50:A52"/>
    <mergeCell ref="B50:B52"/>
    <mergeCell ref="C50:C52"/>
    <mergeCell ref="D50:D52"/>
    <mergeCell ref="F50:F52"/>
    <mergeCell ref="A41:D41"/>
    <mergeCell ref="A42:D42"/>
    <mergeCell ref="A44:A46"/>
    <mergeCell ref="B44:B46"/>
    <mergeCell ref="C44:C46"/>
    <mergeCell ref="D44:D46"/>
    <mergeCell ref="F35:F37"/>
    <mergeCell ref="A38:A40"/>
    <mergeCell ref="B38:B40"/>
    <mergeCell ref="C38:C40"/>
    <mergeCell ref="D38:D40"/>
    <mergeCell ref="F38:F40"/>
    <mergeCell ref="A32:D32"/>
    <mergeCell ref="A33:D33"/>
    <mergeCell ref="A35:A37"/>
    <mergeCell ref="B35:B37"/>
    <mergeCell ref="C35:C37"/>
    <mergeCell ref="D35:D37"/>
    <mergeCell ref="A29:A31"/>
    <mergeCell ref="B29:B31"/>
    <mergeCell ref="C29:C31"/>
    <mergeCell ref="D29:D31"/>
    <mergeCell ref="F29:F31"/>
    <mergeCell ref="A26:A28"/>
    <mergeCell ref="B26:B28"/>
    <mergeCell ref="C26:C28"/>
    <mergeCell ref="D26:D28"/>
    <mergeCell ref="F26:F28"/>
    <mergeCell ref="F20:F22"/>
    <mergeCell ref="A23:A25"/>
    <mergeCell ref="B23:B25"/>
    <mergeCell ref="C23:C25"/>
    <mergeCell ref="D23:D25"/>
    <mergeCell ref="F23:F25"/>
    <mergeCell ref="A17:D17"/>
    <mergeCell ref="A18:D18"/>
    <mergeCell ref="A20:A22"/>
    <mergeCell ref="B20:B22"/>
    <mergeCell ref="C20:C22"/>
    <mergeCell ref="D20:D22"/>
    <mergeCell ref="A14:A16"/>
    <mergeCell ref="B14:B16"/>
    <mergeCell ref="C14:C16"/>
    <mergeCell ref="D14:D16"/>
    <mergeCell ref="A2:D2"/>
    <mergeCell ref="A3:D3"/>
    <mergeCell ref="A5:A7"/>
    <mergeCell ref="B5:B7"/>
    <mergeCell ref="C5:C7"/>
    <mergeCell ref="D5:D7"/>
    <mergeCell ref="F14:F16"/>
    <mergeCell ref="A11:A13"/>
    <mergeCell ref="B11:B13"/>
    <mergeCell ref="C11:C13"/>
    <mergeCell ref="D11:D13"/>
    <mergeCell ref="F11:F13"/>
    <mergeCell ref="F5:F7"/>
    <mergeCell ref="A8:A10"/>
    <mergeCell ref="B8:B10"/>
    <mergeCell ref="C8:C10"/>
    <mergeCell ref="D8:D10"/>
    <mergeCell ref="F8:F10"/>
  </mergeCells>
  <pageMargins left="0.39370078740157477" right="0.39370078740157477" top="0.39370078740157477" bottom="0.39370078740157477" header="0" footer="0"/>
  <pageSetup paperSize="9" pageOrder="overThenDown"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pageSetUpPr autoPageBreaks="0"/>
  </sheetPr>
  <dimension ref="A1:G197"/>
  <sheetViews>
    <sheetView workbookViewId="0">
      <pane ySplit="1" topLeftCell="A2" activePane="bottomLeft" state="frozen"/>
      <selection activeCell="E83" sqref="E83"/>
      <selection pane="bottomLeft"/>
    </sheetView>
  </sheetViews>
  <sheetFormatPr defaultColWidth="9" defaultRowHeight="11.4" customHeight="1" outlineLevelRow="1" x14ac:dyDescent="0.3"/>
  <cols>
    <col min="1" max="1" width="22" style="46" customWidth="1"/>
    <col min="2" max="2" width="24.44140625" style="46" customWidth="1"/>
    <col min="3" max="3" width="50" style="46" customWidth="1"/>
    <col min="4" max="4" width="24.44140625" style="47" hidden="1" customWidth="1"/>
    <col min="5" max="5" width="24.44140625" style="26" customWidth="1"/>
    <col min="6" max="6" width="24.44140625" style="47" hidden="1" customWidth="1"/>
    <col min="7" max="7" width="24.44140625" style="48" customWidth="1"/>
    <col min="8" max="16384" width="9" style="45"/>
  </cols>
  <sheetData>
    <row r="1" spans="1:7" ht="44.1" customHeight="1" x14ac:dyDescent="0.2">
      <c r="A1" s="49" t="s">
        <v>0</v>
      </c>
      <c r="B1" s="49" t="s">
        <v>1</v>
      </c>
      <c r="C1" s="49" t="s">
        <v>2</v>
      </c>
      <c r="D1" s="50" t="s">
        <v>1581</v>
      </c>
      <c r="E1" s="49" t="s">
        <v>4</v>
      </c>
      <c r="F1" s="51" t="s">
        <v>5</v>
      </c>
      <c r="G1" s="49" t="s">
        <v>6</v>
      </c>
    </row>
    <row r="2" spans="1:7" ht="27.9" customHeight="1" collapsed="1" x14ac:dyDescent="0.3">
      <c r="A2" s="117" t="s">
        <v>1812</v>
      </c>
      <c r="B2" s="117"/>
      <c r="C2" s="117"/>
      <c r="D2" s="117"/>
      <c r="F2" s="52"/>
      <c r="G2" s="53"/>
    </row>
    <row r="3" spans="1:7" ht="119.1" hidden="1" customHeight="1" outlineLevel="1" x14ac:dyDescent="0.3">
      <c r="A3" s="118" t="s">
        <v>1813</v>
      </c>
      <c r="B3" s="118"/>
      <c r="C3" s="118"/>
      <c r="D3" s="118"/>
      <c r="G3" s="53"/>
    </row>
    <row r="4" spans="1:7" ht="11.1" hidden="1" customHeight="1" outlineLevel="1" x14ac:dyDescent="0.3">
      <c r="G4" s="53"/>
    </row>
    <row r="5" spans="1:7" s="46" customFormat="1" ht="26.1" hidden="1" customHeight="1" outlineLevel="1" x14ac:dyDescent="0.2">
      <c r="A5" s="119" t="s">
        <v>1814</v>
      </c>
      <c r="B5" s="122"/>
      <c r="C5" s="125" t="s">
        <v>1815</v>
      </c>
      <c r="D5" s="128" t="s">
        <v>1816</v>
      </c>
      <c r="E5" s="54"/>
      <c r="F5" s="131" t="s">
        <v>1817</v>
      </c>
      <c r="G5" s="48"/>
    </row>
    <row r="6" spans="1:7" ht="11.1" hidden="1" customHeight="1" outlineLevel="1" x14ac:dyDescent="0.3">
      <c r="A6" s="120"/>
      <c r="B6" s="123"/>
      <c r="C6" s="126"/>
      <c r="D6" s="129"/>
      <c r="E6" s="31"/>
      <c r="F6" s="132"/>
    </row>
    <row r="7" spans="1:7" s="46" customFormat="1" ht="111.9" hidden="1" customHeight="1" outlineLevel="1" x14ac:dyDescent="0.2">
      <c r="A7" s="121"/>
      <c r="B7" s="124"/>
      <c r="C7" s="127"/>
      <c r="D7" s="130"/>
      <c r="E7" s="48">
        <f>D5+D5*7%</f>
        <v>13589</v>
      </c>
      <c r="F7" s="133"/>
      <c r="G7" s="48">
        <f>F5+F5*7%</f>
        <v>10753.5</v>
      </c>
    </row>
    <row r="8" spans="1:7" ht="27.9" customHeight="1" collapsed="1" x14ac:dyDescent="0.3">
      <c r="A8" s="117" t="s">
        <v>1818</v>
      </c>
      <c r="B8" s="117"/>
      <c r="C8" s="117"/>
      <c r="D8" s="117"/>
      <c r="F8" s="52"/>
      <c r="G8" s="53"/>
    </row>
    <row r="9" spans="1:7" ht="189.9" hidden="1" customHeight="1" outlineLevel="1" x14ac:dyDescent="0.3">
      <c r="A9" s="118" t="s">
        <v>1819</v>
      </c>
      <c r="B9" s="118"/>
      <c r="C9" s="118"/>
      <c r="D9" s="118"/>
      <c r="G9" s="53"/>
    </row>
    <row r="10" spans="1:7" ht="11.1" hidden="1" customHeight="1" outlineLevel="1" x14ac:dyDescent="0.3">
      <c r="G10" s="53"/>
    </row>
    <row r="11" spans="1:7" s="46" customFormat="1" ht="26.1" hidden="1" customHeight="1" outlineLevel="1" x14ac:dyDescent="0.2">
      <c r="A11" s="119" t="s">
        <v>1820</v>
      </c>
      <c r="B11" s="122"/>
      <c r="C11" s="125" t="s">
        <v>1821</v>
      </c>
      <c r="D11" s="128" t="s">
        <v>463</v>
      </c>
      <c r="E11" s="54"/>
      <c r="F11" s="131" t="s">
        <v>1615</v>
      </c>
      <c r="G11" s="48"/>
    </row>
    <row r="12" spans="1:7" ht="27" hidden="1" customHeight="1" outlineLevel="1" x14ac:dyDescent="0.3">
      <c r="A12" s="120"/>
      <c r="B12" s="123"/>
      <c r="C12" s="126"/>
      <c r="D12" s="129"/>
      <c r="E12" s="31"/>
      <c r="F12" s="132"/>
    </row>
    <row r="13" spans="1:7" s="46" customFormat="1" ht="111.9" hidden="1" customHeight="1" outlineLevel="1" x14ac:dyDescent="0.2">
      <c r="A13" s="121"/>
      <c r="B13" s="124"/>
      <c r="C13" s="127"/>
      <c r="D13" s="130"/>
      <c r="E13" s="48">
        <f>D11+D11*7%</f>
        <v>3638</v>
      </c>
      <c r="F13" s="133"/>
      <c r="G13" s="48">
        <f>F11+F11*7%</f>
        <v>2889</v>
      </c>
    </row>
    <row r="14" spans="1:7" s="46" customFormat="1" ht="26.1" hidden="1" customHeight="1" outlineLevel="1" x14ac:dyDescent="0.2">
      <c r="A14" s="119" t="s">
        <v>1822</v>
      </c>
      <c r="B14" s="122"/>
      <c r="C14" s="125" t="s">
        <v>1823</v>
      </c>
      <c r="D14" s="128" t="s">
        <v>802</v>
      </c>
      <c r="E14" s="48"/>
      <c r="F14" s="131" t="s">
        <v>149</v>
      </c>
      <c r="G14" s="48"/>
    </row>
    <row r="15" spans="1:7" ht="27" hidden="1" customHeight="1" outlineLevel="1" x14ac:dyDescent="0.2">
      <c r="A15" s="120"/>
      <c r="B15" s="123"/>
      <c r="C15" s="126"/>
      <c r="D15" s="129"/>
      <c r="E15" s="48"/>
      <c r="F15" s="132"/>
    </row>
    <row r="16" spans="1:7" s="46" customFormat="1" ht="111.9" hidden="1" customHeight="1" outlineLevel="1" x14ac:dyDescent="0.2">
      <c r="A16" s="121"/>
      <c r="B16" s="124"/>
      <c r="C16" s="127"/>
      <c r="D16" s="130"/>
      <c r="E16" s="48">
        <f t="shared" ref="E16:E76" si="0">D14+D14*7%</f>
        <v>5778</v>
      </c>
      <c r="F16" s="133"/>
      <c r="G16" s="48">
        <f t="shared" ref="G16:G76" si="1">F14+F14*7%</f>
        <v>4708</v>
      </c>
    </row>
    <row r="17" spans="1:7" ht="27.9" customHeight="1" collapsed="1" x14ac:dyDescent="0.2">
      <c r="A17" s="117" t="s">
        <v>1824</v>
      </c>
      <c r="B17" s="117"/>
      <c r="C17" s="117"/>
      <c r="D17" s="117"/>
      <c r="E17" s="53"/>
      <c r="F17" s="52"/>
      <c r="G17" s="53"/>
    </row>
    <row r="18" spans="1:7" ht="48" hidden="1" customHeight="1" outlineLevel="1" x14ac:dyDescent="0.2">
      <c r="A18" s="118" t="s">
        <v>1825</v>
      </c>
      <c r="B18" s="118"/>
      <c r="C18" s="118"/>
      <c r="D18" s="118"/>
      <c r="E18" s="53"/>
      <c r="G18" s="53"/>
    </row>
    <row r="19" spans="1:7" ht="11.1" hidden="1" customHeight="1" outlineLevel="1" x14ac:dyDescent="0.3">
      <c r="G19" s="53"/>
    </row>
    <row r="20" spans="1:7" s="46" customFormat="1" ht="26.1" hidden="1" customHeight="1" outlineLevel="1" x14ac:dyDescent="0.2">
      <c r="A20" s="119" t="s">
        <v>1826</v>
      </c>
      <c r="B20" s="122"/>
      <c r="C20" s="125" t="s">
        <v>1827</v>
      </c>
      <c r="D20" s="128" t="s">
        <v>851</v>
      </c>
      <c r="E20" s="54"/>
      <c r="F20" s="131" t="s">
        <v>852</v>
      </c>
      <c r="G20" s="48"/>
    </row>
    <row r="21" spans="1:7" ht="11.1" hidden="1" customHeight="1" outlineLevel="1" x14ac:dyDescent="0.3">
      <c r="A21" s="120"/>
      <c r="B21" s="123"/>
      <c r="C21" s="126"/>
      <c r="D21" s="129"/>
      <c r="E21" s="31"/>
      <c r="F21" s="132"/>
    </row>
    <row r="22" spans="1:7" s="46" customFormat="1" ht="111.9" hidden="1" customHeight="1" outlineLevel="1" x14ac:dyDescent="0.2">
      <c r="A22" s="121"/>
      <c r="B22" s="124"/>
      <c r="C22" s="127"/>
      <c r="D22" s="130"/>
      <c r="E22" s="48">
        <f t="shared" si="0"/>
        <v>7490</v>
      </c>
      <c r="F22" s="133"/>
      <c r="G22" s="48">
        <f t="shared" si="1"/>
        <v>5992</v>
      </c>
    </row>
    <row r="23" spans="1:7" s="46" customFormat="1" ht="26.1" hidden="1" customHeight="1" outlineLevel="1" x14ac:dyDescent="0.2">
      <c r="A23" s="119" t="s">
        <v>1828</v>
      </c>
      <c r="B23" s="122"/>
      <c r="C23" s="125" t="s">
        <v>1829</v>
      </c>
      <c r="D23" s="128" t="s">
        <v>115</v>
      </c>
      <c r="E23" s="48"/>
      <c r="F23" s="131" t="s">
        <v>1770</v>
      </c>
      <c r="G23" s="48"/>
    </row>
    <row r="24" spans="1:7" ht="11.1" hidden="1" customHeight="1" outlineLevel="1" x14ac:dyDescent="0.2">
      <c r="A24" s="120"/>
      <c r="B24" s="123"/>
      <c r="C24" s="126"/>
      <c r="D24" s="129"/>
      <c r="E24" s="48"/>
      <c r="F24" s="132"/>
    </row>
    <row r="25" spans="1:7" s="46" customFormat="1" ht="111.9" hidden="1" customHeight="1" outlineLevel="1" x14ac:dyDescent="0.2">
      <c r="A25" s="121"/>
      <c r="B25" s="124"/>
      <c r="C25" s="127"/>
      <c r="D25" s="130"/>
      <c r="E25" s="48">
        <f t="shared" si="0"/>
        <v>428</v>
      </c>
      <c r="F25" s="133"/>
      <c r="G25" s="48">
        <f t="shared" si="1"/>
        <v>321</v>
      </c>
    </row>
    <row r="26" spans="1:7" s="46" customFormat="1" ht="26.1" hidden="1" customHeight="1" outlineLevel="1" x14ac:dyDescent="0.2">
      <c r="A26" s="119" t="s">
        <v>1830</v>
      </c>
      <c r="B26" s="122"/>
      <c r="C26" s="125" t="s">
        <v>1831</v>
      </c>
      <c r="D26" s="128" t="s">
        <v>122</v>
      </c>
      <c r="E26" s="48"/>
      <c r="F26" s="131" t="s">
        <v>168</v>
      </c>
      <c r="G26" s="48"/>
    </row>
    <row r="27" spans="1:7" ht="11.1" hidden="1" customHeight="1" outlineLevel="1" x14ac:dyDescent="0.2">
      <c r="A27" s="120"/>
      <c r="B27" s="123"/>
      <c r="C27" s="126"/>
      <c r="D27" s="129"/>
      <c r="E27" s="48"/>
      <c r="F27" s="132"/>
    </row>
    <row r="28" spans="1:7" s="46" customFormat="1" ht="111.9" hidden="1" customHeight="1" outlineLevel="1" x14ac:dyDescent="0.2">
      <c r="A28" s="121"/>
      <c r="B28" s="124"/>
      <c r="C28" s="127"/>
      <c r="D28" s="130"/>
      <c r="E28" s="48">
        <f t="shared" si="0"/>
        <v>856</v>
      </c>
      <c r="F28" s="133"/>
      <c r="G28" s="48">
        <f t="shared" si="1"/>
        <v>642</v>
      </c>
    </row>
    <row r="29" spans="1:7" s="46" customFormat="1" ht="26.1" hidden="1" customHeight="1" outlineLevel="1" x14ac:dyDescent="0.2">
      <c r="A29" s="119" t="s">
        <v>1832</v>
      </c>
      <c r="B29" s="122"/>
      <c r="C29" s="125" t="s">
        <v>1829</v>
      </c>
      <c r="D29" s="128" t="s">
        <v>122</v>
      </c>
      <c r="E29" s="48"/>
      <c r="F29" s="131" t="s">
        <v>168</v>
      </c>
      <c r="G29" s="48"/>
    </row>
    <row r="30" spans="1:7" ht="11.1" hidden="1" customHeight="1" outlineLevel="1" x14ac:dyDescent="0.2">
      <c r="A30" s="120"/>
      <c r="B30" s="123"/>
      <c r="C30" s="126"/>
      <c r="D30" s="129"/>
      <c r="E30" s="48"/>
      <c r="F30" s="132"/>
    </row>
    <row r="31" spans="1:7" s="46" customFormat="1" ht="111.9" hidden="1" customHeight="1" outlineLevel="1" x14ac:dyDescent="0.2">
      <c r="A31" s="121"/>
      <c r="B31" s="124"/>
      <c r="C31" s="127"/>
      <c r="D31" s="130"/>
      <c r="E31" s="48">
        <f t="shared" si="0"/>
        <v>856</v>
      </c>
      <c r="F31" s="133"/>
      <c r="G31" s="48">
        <f t="shared" si="1"/>
        <v>642</v>
      </c>
    </row>
    <row r="32" spans="1:7" s="46" customFormat="1" ht="26.1" hidden="1" customHeight="1" outlineLevel="1" x14ac:dyDescent="0.2">
      <c r="A32" s="119" t="s">
        <v>1833</v>
      </c>
      <c r="B32" s="122"/>
      <c r="C32" s="125" t="s">
        <v>1831</v>
      </c>
      <c r="D32" s="128" t="s">
        <v>65</v>
      </c>
      <c r="E32" s="48"/>
      <c r="F32" s="131" t="s">
        <v>340</v>
      </c>
      <c r="G32" s="48"/>
    </row>
    <row r="33" spans="1:7" ht="11.1" hidden="1" customHeight="1" outlineLevel="1" x14ac:dyDescent="0.2">
      <c r="A33" s="120"/>
      <c r="B33" s="123"/>
      <c r="C33" s="126"/>
      <c r="D33" s="129"/>
      <c r="E33" s="48"/>
      <c r="F33" s="132"/>
    </row>
    <row r="34" spans="1:7" s="46" customFormat="1" ht="111.9" hidden="1" customHeight="1" outlineLevel="1" x14ac:dyDescent="0.2">
      <c r="A34" s="121"/>
      <c r="B34" s="124"/>
      <c r="C34" s="127"/>
      <c r="D34" s="130"/>
      <c r="E34" s="48">
        <f t="shared" si="0"/>
        <v>1712</v>
      </c>
      <c r="F34" s="133"/>
      <c r="G34" s="48">
        <f t="shared" si="1"/>
        <v>1284</v>
      </c>
    </row>
    <row r="35" spans="1:7" s="46" customFormat="1" ht="26.1" hidden="1" customHeight="1" outlineLevel="1" x14ac:dyDescent="0.2">
      <c r="A35" s="119" t="s">
        <v>1834</v>
      </c>
      <c r="B35" s="122"/>
      <c r="C35" s="125" t="s">
        <v>1835</v>
      </c>
      <c r="D35" s="128" t="s">
        <v>431</v>
      </c>
      <c r="E35" s="48"/>
      <c r="F35" s="131" t="s">
        <v>168</v>
      </c>
      <c r="G35" s="48"/>
    </row>
    <row r="36" spans="1:7" ht="11.1" hidden="1" customHeight="1" outlineLevel="1" x14ac:dyDescent="0.2">
      <c r="A36" s="120"/>
      <c r="B36" s="123"/>
      <c r="C36" s="126"/>
      <c r="D36" s="129"/>
      <c r="E36" s="48"/>
      <c r="F36" s="132"/>
    </row>
    <row r="37" spans="1:7" s="46" customFormat="1" ht="111.9" hidden="1" customHeight="1" outlineLevel="1" x14ac:dyDescent="0.2">
      <c r="A37" s="121"/>
      <c r="B37" s="124"/>
      <c r="C37" s="127"/>
      <c r="D37" s="130"/>
      <c r="E37" s="48">
        <f t="shared" si="0"/>
        <v>749</v>
      </c>
      <c r="F37" s="133"/>
      <c r="G37" s="48">
        <f t="shared" si="1"/>
        <v>642</v>
      </c>
    </row>
    <row r="38" spans="1:7" s="46" customFormat="1" ht="26.1" hidden="1" customHeight="1" outlineLevel="1" x14ac:dyDescent="0.2">
      <c r="A38" s="119" t="s">
        <v>1836</v>
      </c>
      <c r="B38" s="122"/>
      <c r="C38" s="125" t="s">
        <v>1837</v>
      </c>
      <c r="D38" s="128" t="s">
        <v>118</v>
      </c>
      <c r="E38" s="48"/>
      <c r="F38" s="131" t="s">
        <v>431</v>
      </c>
      <c r="G38" s="48"/>
    </row>
    <row r="39" spans="1:7" ht="11.1" hidden="1" customHeight="1" outlineLevel="1" x14ac:dyDescent="0.2">
      <c r="A39" s="120"/>
      <c r="B39" s="123"/>
      <c r="C39" s="126"/>
      <c r="D39" s="129"/>
      <c r="E39" s="48"/>
      <c r="F39" s="132"/>
    </row>
    <row r="40" spans="1:7" s="46" customFormat="1" ht="111.9" hidden="1" customHeight="1" outlineLevel="1" x14ac:dyDescent="0.2">
      <c r="A40" s="121"/>
      <c r="B40" s="124"/>
      <c r="C40" s="127"/>
      <c r="D40" s="130"/>
      <c r="E40" s="48">
        <f t="shared" si="0"/>
        <v>963</v>
      </c>
      <c r="F40" s="133"/>
      <c r="G40" s="48">
        <f t="shared" si="1"/>
        <v>749</v>
      </c>
    </row>
    <row r="41" spans="1:7" ht="27.9" customHeight="1" collapsed="1" x14ac:dyDescent="0.2">
      <c r="A41" s="117" t="s">
        <v>1838</v>
      </c>
      <c r="B41" s="117"/>
      <c r="C41" s="117"/>
      <c r="D41" s="117"/>
      <c r="E41" s="55"/>
      <c r="F41" s="52"/>
      <c r="G41" s="53"/>
    </row>
    <row r="42" spans="1:7" ht="143.1" hidden="1" customHeight="1" outlineLevel="1" x14ac:dyDescent="0.2">
      <c r="A42" s="118" t="s">
        <v>1839</v>
      </c>
      <c r="B42" s="118"/>
      <c r="C42" s="118"/>
      <c r="D42" s="118"/>
      <c r="E42" s="55"/>
      <c r="G42" s="53"/>
    </row>
    <row r="43" spans="1:7" ht="11.1" hidden="1" customHeight="1" outlineLevel="1" x14ac:dyDescent="0.3">
      <c r="G43" s="53"/>
    </row>
    <row r="44" spans="1:7" s="46" customFormat="1" ht="26.1" hidden="1" customHeight="1" outlineLevel="1" x14ac:dyDescent="0.2">
      <c r="A44" s="119" t="s">
        <v>1840</v>
      </c>
      <c r="B44" s="122"/>
      <c r="C44" s="125" t="s">
        <v>1841</v>
      </c>
      <c r="D44" s="128" t="s">
        <v>1842</v>
      </c>
      <c r="E44" s="54"/>
      <c r="F44" s="131" t="s">
        <v>1843</v>
      </c>
      <c r="G44" s="48"/>
    </row>
    <row r="45" spans="1:7" ht="15" hidden="1" customHeight="1" outlineLevel="1" x14ac:dyDescent="0.3">
      <c r="A45" s="120"/>
      <c r="B45" s="123"/>
      <c r="C45" s="126"/>
      <c r="D45" s="129"/>
      <c r="E45" s="31"/>
      <c r="F45" s="132"/>
    </row>
    <row r="46" spans="1:7" s="46" customFormat="1" ht="111.9" hidden="1" customHeight="1" outlineLevel="1" x14ac:dyDescent="0.2">
      <c r="A46" s="121"/>
      <c r="B46" s="124"/>
      <c r="C46" s="127"/>
      <c r="D46" s="130"/>
      <c r="E46" s="48">
        <f t="shared" si="0"/>
        <v>49006</v>
      </c>
      <c r="F46" s="133"/>
      <c r="G46" s="48">
        <f t="shared" si="1"/>
        <v>39215.5</v>
      </c>
    </row>
    <row r="47" spans="1:7" s="46" customFormat="1" ht="26.1" hidden="1" customHeight="1" outlineLevel="1" x14ac:dyDescent="0.2">
      <c r="A47" s="119" t="s">
        <v>1844</v>
      </c>
      <c r="B47" s="122"/>
      <c r="C47" s="125" t="s">
        <v>1845</v>
      </c>
      <c r="D47" s="128" t="s">
        <v>1226</v>
      </c>
      <c r="E47" s="48"/>
      <c r="F47" s="131" t="s">
        <v>1846</v>
      </c>
      <c r="G47" s="48"/>
    </row>
    <row r="48" spans="1:7" ht="15" hidden="1" customHeight="1" outlineLevel="1" x14ac:dyDescent="0.2">
      <c r="A48" s="120"/>
      <c r="B48" s="123"/>
      <c r="C48" s="126"/>
      <c r="D48" s="129"/>
      <c r="E48" s="48"/>
      <c r="F48" s="132"/>
    </row>
    <row r="49" spans="1:7" s="46" customFormat="1" ht="111.9" hidden="1" customHeight="1" outlineLevel="1" x14ac:dyDescent="0.2">
      <c r="A49" s="121"/>
      <c r="B49" s="124"/>
      <c r="C49" s="127"/>
      <c r="D49" s="130"/>
      <c r="E49" s="48">
        <f t="shared" si="0"/>
        <v>49434</v>
      </c>
      <c r="F49" s="133"/>
      <c r="G49" s="48">
        <f t="shared" si="1"/>
        <v>39536.5</v>
      </c>
    </row>
    <row r="50" spans="1:7" s="46" customFormat="1" ht="26.1" hidden="1" customHeight="1" outlineLevel="1" x14ac:dyDescent="0.2">
      <c r="A50" s="119" t="s">
        <v>1847</v>
      </c>
      <c r="B50" s="122"/>
      <c r="C50" s="125" t="s">
        <v>1848</v>
      </c>
      <c r="D50" s="128" t="s">
        <v>1234</v>
      </c>
      <c r="E50" s="48"/>
      <c r="F50" s="131" t="s">
        <v>1849</v>
      </c>
      <c r="G50" s="48"/>
    </row>
    <row r="51" spans="1:7" ht="15" hidden="1" customHeight="1" outlineLevel="1" x14ac:dyDescent="0.2">
      <c r="A51" s="120"/>
      <c r="B51" s="123"/>
      <c r="C51" s="126"/>
      <c r="D51" s="129"/>
      <c r="E51" s="48"/>
      <c r="F51" s="132"/>
    </row>
    <row r="52" spans="1:7" s="46" customFormat="1" ht="111.9" hidden="1" customHeight="1" outlineLevel="1" x14ac:dyDescent="0.2">
      <c r="A52" s="121"/>
      <c r="B52" s="124"/>
      <c r="C52" s="127"/>
      <c r="D52" s="130"/>
      <c r="E52" s="48">
        <f t="shared" si="0"/>
        <v>50611</v>
      </c>
      <c r="F52" s="133"/>
      <c r="G52" s="48">
        <f t="shared" si="1"/>
        <v>40446</v>
      </c>
    </row>
    <row r="53" spans="1:7" s="46" customFormat="1" ht="26.1" hidden="1" customHeight="1" outlineLevel="1" x14ac:dyDescent="0.2">
      <c r="A53" s="119" t="s">
        <v>1850</v>
      </c>
      <c r="B53" s="122"/>
      <c r="C53" s="125" t="s">
        <v>1851</v>
      </c>
      <c r="D53" s="128" t="s">
        <v>311</v>
      </c>
      <c r="E53" s="48"/>
      <c r="F53" s="131" t="s">
        <v>312</v>
      </c>
      <c r="G53" s="48"/>
    </row>
    <row r="54" spans="1:7" ht="15" hidden="1" customHeight="1" outlineLevel="1" x14ac:dyDescent="0.2">
      <c r="A54" s="120"/>
      <c r="B54" s="123"/>
      <c r="C54" s="126"/>
      <c r="D54" s="129"/>
      <c r="E54" s="48"/>
      <c r="F54" s="132"/>
    </row>
    <row r="55" spans="1:7" s="46" customFormat="1" ht="111.9" hidden="1" customHeight="1" outlineLevel="1" x14ac:dyDescent="0.2">
      <c r="A55" s="121"/>
      <c r="B55" s="124"/>
      <c r="C55" s="127"/>
      <c r="D55" s="130"/>
      <c r="E55" s="48">
        <f t="shared" si="0"/>
        <v>52644</v>
      </c>
      <c r="F55" s="133"/>
      <c r="G55" s="48">
        <f t="shared" si="1"/>
        <v>42051</v>
      </c>
    </row>
    <row r="56" spans="1:7" s="46" customFormat="1" ht="26.1" hidden="1" customHeight="1" outlineLevel="1" x14ac:dyDescent="0.2">
      <c r="A56" s="119" t="s">
        <v>1852</v>
      </c>
      <c r="B56" s="122"/>
      <c r="C56" s="125" t="s">
        <v>1853</v>
      </c>
      <c r="D56" s="128" t="s">
        <v>1854</v>
      </c>
      <c r="E56" s="48"/>
      <c r="F56" s="131" t="s">
        <v>1855</v>
      </c>
      <c r="G56" s="48"/>
    </row>
    <row r="57" spans="1:7" ht="15" hidden="1" customHeight="1" outlineLevel="1" x14ac:dyDescent="0.2">
      <c r="A57" s="120"/>
      <c r="B57" s="123"/>
      <c r="C57" s="126"/>
      <c r="D57" s="129"/>
      <c r="E57" s="48"/>
      <c r="F57" s="132"/>
    </row>
    <row r="58" spans="1:7" s="46" customFormat="1" ht="111.9" hidden="1" customHeight="1" outlineLevel="1" x14ac:dyDescent="0.2">
      <c r="A58" s="121"/>
      <c r="B58" s="124"/>
      <c r="C58" s="127"/>
      <c r="D58" s="130"/>
      <c r="E58" s="48">
        <f t="shared" si="0"/>
        <v>56175</v>
      </c>
      <c r="F58" s="133"/>
      <c r="G58" s="48">
        <f t="shared" si="1"/>
        <v>44940</v>
      </c>
    </row>
    <row r="59" spans="1:7" ht="27.9" customHeight="1" collapsed="1" x14ac:dyDescent="0.2">
      <c r="A59" s="117" t="s">
        <v>1856</v>
      </c>
      <c r="B59" s="117"/>
      <c r="C59" s="117"/>
      <c r="D59" s="117"/>
      <c r="E59" s="53"/>
      <c r="F59" s="52"/>
      <c r="G59" s="53"/>
    </row>
    <row r="60" spans="1:7" ht="143.1" hidden="1" customHeight="1" outlineLevel="1" x14ac:dyDescent="0.2">
      <c r="A60" s="118" t="s">
        <v>1839</v>
      </c>
      <c r="B60" s="118"/>
      <c r="C60" s="118"/>
      <c r="D60" s="118"/>
      <c r="E60" s="53"/>
      <c r="G60" s="53"/>
    </row>
    <row r="61" spans="1:7" ht="11.1" hidden="1" customHeight="1" outlineLevel="1" x14ac:dyDescent="0.3">
      <c r="G61" s="53"/>
    </row>
    <row r="62" spans="1:7" s="46" customFormat="1" ht="26.1" hidden="1" customHeight="1" outlineLevel="1" x14ac:dyDescent="0.2">
      <c r="A62" s="119" t="s">
        <v>1857</v>
      </c>
      <c r="B62" s="122"/>
      <c r="C62" s="125" t="s">
        <v>1858</v>
      </c>
      <c r="D62" s="128" t="s">
        <v>1842</v>
      </c>
      <c r="E62" s="54"/>
      <c r="F62" s="131" t="s">
        <v>1843</v>
      </c>
      <c r="G62" s="48"/>
    </row>
    <row r="63" spans="1:7" ht="15" hidden="1" customHeight="1" outlineLevel="1" x14ac:dyDescent="0.3">
      <c r="A63" s="120"/>
      <c r="B63" s="123"/>
      <c r="C63" s="126"/>
      <c r="D63" s="129"/>
      <c r="E63" s="31"/>
      <c r="F63" s="132"/>
    </row>
    <row r="64" spans="1:7" s="46" customFormat="1" ht="111.9" hidden="1" customHeight="1" outlineLevel="1" x14ac:dyDescent="0.2">
      <c r="A64" s="121"/>
      <c r="B64" s="124"/>
      <c r="C64" s="127"/>
      <c r="D64" s="130"/>
      <c r="E64" s="48">
        <f t="shared" si="0"/>
        <v>49006</v>
      </c>
      <c r="F64" s="133"/>
      <c r="G64" s="48">
        <f t="shared" si="1"/>
        <v>39215.5</v>
      </c>
    </row>
    <row r="65" spans="1:7" s="46" customFormat="1" ht="26.1" hidden="1" customHeight="1" outlineLevel="1" x14ac:dyDescent="0.2">
      <c r="A65" s="119" t="s">
        <v>1859</v>
      </c>
      <c r="B65" s="122"/>
      <c r="C65" s="125" t="s">
        <v>1860</v>
      </c>
      <c r="D65" s="128" t="s">
        <v>1226</v>
      </c>
      <c r="E65" s="48"/>
      <c r="F65" s="131" t="s">
        <v>1846</v>
      </c>
      <c r="G65" s="48"/>
    </row>
    <row r="66" spans="1:7" ht="15" hidden="1" customHeight="1" outlineLevel="1" x14ac:dyDescent="0.2">
      <c r="A66" s="120"/>
      <c r="B66" s="123"/>
      <c r="C66" s="126"/>
      <c r="D66" s="129"/>
      <c r="E66" s="48"/>
      <c r="F66" s="132"/>
    </row>
    <row r="67" spans="1:7" s="46" customFormat="1" ht="111.9" hidden="1" customHeight="1" outlineLevel="1" x14ac:dyDescent="0.2">
      <c r="A67" s="121"/>
      <c r="B67" s="124"/>
      <c r="C67" s="127"/>
      <c r="D67" s="130"/>
      <c r="E67" s="48">
        <f t="shared" si="0"/>
        <v>49434</v>
      </c>
      <c r="F67" s="133"/>
      <c r="G67" s="48">
        <f t="shared" si="1"/>
        <v>39536.5</v>
      </c>
    </row>
    <row r="68" spans="1:7" s="46" customFormat="1" ht="26.1" hidden="1" customHeight="1" outlineLevel="1" x14ac:dyDescent="0.2">
      <c r="A68" s="119" t="s">
        <v>1861</v>
      </c>
      <c r="B68" s="122"/>
      <c r="C68" s="125" t="s">
        <v>1862</v>
      </c>
      <c r="D68" s="128" t="s">
        <v>1234</v>
      </c>
      <c r="E68" s="48"/>
      <c r="F68" s="131" t="s">
        <v>1849</v>
      </c>
      <c r="G68" s="48"/>
    </row>
    <row r="69" spans="1:7" ht="15" hidden="1" customHeight="1" outlineLevel="1" x14ac:dyDescent="0.2">
      <c r="A69" s="120"/>
      <c r="B69" s="123"/>
      <c r="C69" s="126"/>
      <c r="D69" s="129"/>
      <c r="E69" s="48"/>
      <c r="F69" s="132"/>
    </row>
    <row r="70" spans="1:7" s="46" customFormat="1" ht="111.9" hidden="1" customHeight="1" outlineLevel="1" x14ac:dyDescent="0.2">
      <c r="A70" s="121"/>
      <c r="B70" s="124"/>
      <c r="C70" s="127"/>
      <c r="D70" s="130"/>
      <c r="E70" s="48">
        <f t="shared" si="0"/>
        <v>50611</v>
      </c>
      <c r="F70" s="133"/>
      <c r="G70" s="48">
        <f t="shared" si="1"/>
        <v>40446</v>
      </c>
    </row>
    <row r="71" spans="1:7" s="46" customFormat="1" ht="26.1" hidden="1" customHeight="1" outlineLevel="1" x14ac:dyDescent="0.2">
      <c r="A71" s="119" t="s">
        <v>1863</v>
      </c>
      <c r="B71" s="122"/>
      <c r="C71" s="125" t="s">
        <v>1864</v>
      </c>
      <c r="D71" s="128" t="s">
        <v>311</v>
      </c>
      <c r="E71" s="48"/>
      <c r="F71" s="131" t="s">
        <v>312</v>
      </c>
      <c r="G71" s="48"/>
    </row>
    <row r="72" spans="1:7" ht="15" hidden="1" customHeight="1" outlineLevel="1" x14ac:dyDescent="0.2">
      <c r="A72" s="120"/>
      <c r="B72" s="123"/>
      <c r="C72" s="126"/>
      <c r="D72" s="129"/>
      <c r="E72" s="48"/>
      <c r="F72" s="132"/>
    </row>
    <row r="73" spans="1:7" s="46" customFormat="1" ht="111.9" hidden="1" customHeight="1" outlineLevel="1" x14ac:dyDescent="0.2">
      <c r="A73" s="121"/>
      <c r="B73" s="124"/>
      <c r="C73" s="127"/>
      <c r="D73" s="130"/>
      <c r="E73" s="48">
        <f t="shared" si="0"/>
        <v>52644</v>
      </c>
      <c r="F73" s="133"/>
      <c r="G73" s="48">
        <f t="shared" si="1"/>
        <v>42051</v>
      </c>
    </row>
    <row r="74" spans="1:7" s="46" customFormat="1" ht="26.1" hidden="1" customHeight="1" outlineLevel="1" x14ac:dyDescent="0.2">
      <c r="A74" s="119" t="s">
        <v>1865</v>
      </c>
      <c r="B74" s="122"/>
      <c r="C74" s="125" t="s">
        <v>1866</v>
      </c>
      <c r="D74" s="128" t="s">
        <v>1854</v>
      </c>
      <c r="E74" s="48"/>
      <c r="F74" s="131" t="s">
        <v>1855</v>
      </c>
      <c r="G74" s="48"/>
    </row>
    <row r="75" spans="1:7" ht="15" hidden="1" customHeight="1" outlineLevel="1" x14ac:dyDescent="0.2">
      <c r="A75" s="120"/>
      <c r="B75" s="123"/>
      <c r="C75" s="126"/>
      <c r="D75" s="129"/>
      <c r="E75" s="48"/>
      <c r="F75" s="132"/>
    </row>
    <row r="76" spans="1:7" s="46" customFormat="1" ht="111.9" hidden="1" customHeight="1" outlineLevel="1" x14ac:dyDescent="0.2">
      <c r="A76" s="121"/>
      <c r="B76" s="124"/>
      <c r="C76" s="127"/>
      <c r="D76" s="130"/>
      <c r="E76" s="48">
        <f t="shared" si="0"/>
        <v>56175</v>
      </c>
      <c r="F76" s="133"/>
      <c r="G76" s="48">
        <f t="shared" si="1"/>
        <v>44940</v>
      </c>
    </row>
    <row r="77" spans="1:7" ht="11.4" customHeight="1" x14ac:dyDescent="0.3">
      <c r="G77" s="53"/>
    </row>
    <row r="78" spans="1:7" ht="11.4" customHeight="1" x14ac:dyDescent="0.3">
      <c r="G78" s="53"/>
    </row>
    <row r="79" spans="1:7" ht="11.4" customHeight="1" x14ac:dyDescent="0.3">
      <c r="G79" s="53"/>
    </row>
    <row r="80" spans="1:7" ht="11.4" customHeight="1" x14ac:dyDescent="0.3">
      <c r="G80" s="53"/>
    </row>
    <row r="81" spans="7:7" ht="11.4" customHeight="1" x14ac:dyDescent="0.3">
      <c r="G81" s="53"/>
    </row>
    <row r="82" spans="7:7" ht="11.4" customHeight="1" x14ac:dyDescent="0.3">
      <c r="G82" s="53"/>
    </row>
    <row r="83" spans="7:7" ht="11.4" customHeight="1" x14ac:dyDescent="0.3">
      <c r="G83" s="53"/>
    </row>
    <row r="84" spans="7:7" ht="11.4" customHeight="1" x14ac:dyDescent="0.3">
      <c r="G84" s="53"/>
    </row>
    <row r="85" spans="7:7" ht="11.4" customHeight="1" x14ac:dyDescent="0.3">
      <c r="G85" s="53"/>
    </row>
    <row r="86" spans="7:7" ht="11.4" customHeight="1" x14ac:dyDescent="0.3">
      <c r="G86" s="53"/>
    </row>
    <row r="87" spans="7:7" ht="11.4" customHeight="1" x14ac:dyDescent="0.3">
      <c r="G87" s="53"/>
    </row>
    <row r="88" spans="7:7" ht="11.4" customHeight="1" x14ac:dyDescent="0.3">
      <c r="G88" s="53"/>
    </row>
    <row r="89" spans="7:7" ht="11.4" customHeight="1" x14ac:dyDescent="0.3">
      <c r="G89" s="53"/>
    </row>
    <row r="90" spans="7:7" ht="11.4" customHeight="1" x14ac:dyDescent="0.3">
      <c r="G90" s="53"/>
    </row>
    <row r="91" spans="7:7" ht="11.4" customHeight="1" x14ac:dyDescent="0.3">
      <c r="G91" s="53"/>
    </row>
    <row r="92" spans="7:7" ht="11.4" customHeight="1" x14ac:dyDescent="0.3">
      <c r="G92" s="53"/>
    </row>
    <row r="93" spans="7:7" ht="11.4" customHeight="1" x14ac:dyDescent="0.3">
      <c r="G93" s="53"/>
    </row>
    <row r="94" spans="7:7" ht="11.4" customHeight="1" x14ac:dyDescent="0.3">
      <c r="G94" s="53"/>
    </row>
    <row r="95" spans="7:7" ht="11.4" customHeight="1" x14ac:dyDescent="0.3">
      <c r="G95" s="53"/>
    </row>
    <row r="96" spans="7:7" ht="11.4" customHeight="1" x14ac:dyDescent="0.3">
      <c r="G96" s="53"/>
    </row>
    <row r="97" spans="7:7" ht="11.4" customHeight="1" x14ac:dyDescent="0.3">
      <c r="G97" s="53"/>
    </row>
    <row r="98" spans="7:7" ht="11.4" customHeight="1" x14ac:dyDescent="0.3">
      <c r="G98" s="53"/>
    </row>
    <row r="99" spans="7:7" ht="11.4" customHeight="1" x14ac:dyDescent="0.3">
      <c r="G99" s="53"/>
    </row>
    <row r="100" spans="7:7" ht="11.4" customHeight="1" x14ac:dyDescent="0.3">
      <c r="G100" s="53"/>
    </row>
    <row r="101" spans="7:7" ht="11.4" customHeight="1" x14ac:dyDescent="0.3">
      <c r="G101" s="53"/>
    </row>
    <row r="102" spans="7:7" ht="11.4" customHeight="1" x14ac:dyDescent="0.3">
      <c r="G102" s="53"/>
    </row>
    <row r="103" spans="7:7" ht="11.4" customHeight="1" x14ac:dyDescent="0.3">
      <c r="G103" s="53"/>
    </row>
    <row r="104" spans="7:7" ht="11.4" customHeight="1" x14ac:dyDescent="0.3">
      <c r="G104" s="53"/>
    </row>
    <row r="105" spans="7:7" ht="11.4" customHeight="1" x14ac:dyDescent="0.3">
      <c r="G105" s="53"/>
    </row>
    <row r="106" spans="7:7" ht="11.4" customHeight="1" x14ac:dyDescent="0.3">
      <c r="G106" s="53"/>
    </row>
    <row r="107" spans="7:7" ht="11.4" customHeight="1" x14ac:dyDescent="0.3">
      <c r="G107" s="53"/>
    </row>
    <row r="108" spans="7:7" ht="11.4" customHeight="1" x14ac:dyDescent="0.3">
      <c r="G108" s="53"/>
    </row>
    <row r="109" spans="7:7" ht="11.4" customHeight="1" x14ac:dyDescent="0.3">
      <c r="G109" s="53"/>
    </row>
    <row r="110" spans="7:7" ht="11.4" customHeight="1" x14ac:dyDescent="0.3">
      <c r="G110" s="53"/>
    </row>
    <row r="111" spans="7:7" ht="11.4" customHeight="1" x14ac:dyDescent="0.3">
      <c r="G111" s="53"/>
    </row>
    <row r="112" spans="7:7" ht="11.4" customHeight="1" x14ac:dyDescent="0.3">
      <c r="G112" s="53"/>
    </row>
    <row r="113" spans="7:7" ht="11.4" customHeight="1" x14ac:dyDescent="0.3">
      <c r="G113" s="53"/>
    </row>
    <row r="114" spans="7:7" ht="11.4" customHeight="1" x14ac:dyDescent="0.3">
      <c r="G114" s="53"/>
    </row>
    <row r="115" spans="7:7" ht="11.4" customHeight="1" x14ac:dyDescent="0.3">
      <c r="G115" s="53"/>
    </row>
    <row r="116" spans="7:7" ht="11.4" customHeight="1" x14ac:dyDescent="0.3">
      <c r="G116" s="53"/>
    </row>
    <row r="117" spans="7:7" ht="11.4" customHeight="1" x14ac:dyDescent="0.3">
      <c r="G117" s="53"/>
    </row>
    <row r="118" spans="7:7" ht="11.4" customHeight="1" x14ac:dyDescent="0.3">
      <c r="G118" s="53"/>
    </row>
    <row r="119" spans="7:7" ht="11.4" customHeight="1" x14ac:dyDescent="0.3">
      <c r="G119" s="53"/>
    </row>
    <row r="120" spans="7:7" ht="11.4" customHeight="1" x14ac:dyDescent="0.3">
      <c r="G120" s="53"/>
    </row>
    <row r="121" spans="7:7" ht="11.4" customHeight="1" x14ac:dyDescent="0.3">
      <c r="G121" s="53"/>
    </row>
    <row r="122" spans="7:7" ht="11.4" customHeight="1" x14ac:dyDescent="0.3">
      <c r="G122" s="53"/>
    </row>
    <row r="123" spans="7:7" ht="11.4" customHeight="1" x14ac:dyDescent="0.3">
      <c r="G123" s="53"/>
    </row>
    <row r="124" spans="7:7" ht="11.4" customHeight="1" x14ac:dyDescent="0.3">
      <c r="G124" s="53"/>
    </row>
    <row r="125" spans="7:7" ht="11.4" customHeight="1" x14ac:dyDescent="0.3">
      <c r="G125" s="53"/>
    </row>
    <row r="126" spans="7:7" ht="11.4" customHeight="1" x14ac:dyDescent="0.3">
      <c r="G126" s="53"/>
    </row>
    <row r="127" spans="7:7" ht="11.4" customHeight="1" x14ac:dyDescent="0.3">
      <c r="G127" s="53"/>
    </row>
    <row r="128" spans="7:7" ht="11.4" customHeight="1" x14ac:dyDescent="0.3">
      <c r="G128" s="53"/>
    </row>
    <row r="129" spans="7:7" ht="11.4" customHeight="1" x14ac:dyDescent="0.3">
      <c r="G129" s="53"/>
    </row>
    <row r="130" spans="7:7" ht="11.4" customHeight="1" x14ac:dyDescent="0.3">
      <c r="G130" s="53"/>
    </row>
    <row r="131" spans="7:7" ht="11.4" customHeight="1" x14ac:dyDescent="0.3">
      <c r="G131" s="53"/>
    </row>
    <row r="132" spans="7:7" ht="11.4" customHeight="1" x14ac:dyDescent="0.3">
      <c r="G132" s="53"/>
    </row>
    <row r="133" spans="7:7" ht="11.4" customHeight="1" x14ac:dyDescent="0.3">
      <c r="G133" s="53"/>
    </row>
    <row r="134" spans="7:7" ht="11.4" customHeight="1" x14ac:dyDescent="0.3">
      <c r="G134" s="53"/>
    </row>
    <row r="135" spans="7:7" ht="11.4" customHeight="1" x14ac:dyDescent="0.3">
      <c r="G135" s="53"/>
    </row>
    <row r="136" spans="7:7" ht="11.4" customHeight="1" x14ac:dyDescent="0.3">
      <c r="G136" s="53"/>
    </row>
    <row r="137" spans="7:7" ht="11.4" customHeight="1" x14ac:dyDescent="0.3">
      <c r="G137" s="53"/>
    </row>
    <row r="138" spans="7:7" ht="11.4" customHeight="1" x14ac:dyDescent="0.3">
      <c r="G138" s="53"/>
    </row>
    <row r="139" spans="7:7" ht="11.4" customHeight="1" x14ac:dyDescent="0.3">
      <c r="G139" s="53"/>
    </row>
    <row r="140" spans="7:7" ht="11.4" customHeight="1" x14ac:dyDescent="0.3">
      <c r="G140" s="53"/>
    </row>
    <row r="141" spans="7:7" ht="11.4" customHeight="1" x14ac:dyDescent="0.3">
      <c r="G141" s="53"/>
    </row>
    <row r="142" spans="7:7" ht="11.4" customHeight="1" x14ac:dyDescent="0.3">
      <c r="G142" s="53"/>
    </row>
    <row r="143" spans="7:7" ht="11.4" customHeight="1" x14ac:dyDescent="0.3">
      <c r="G143" s="53"/>
    </row>
    <row r="144" spans="7:7" ht="11.4" customHeight="1" x14ac:dyDescent="0.3">
      <c r="G144" s="53"/>
    </row>
    <row r="145" spans="7:7" ht="11.4" customHeight="1" x14ac:dyDescent="0.3">
      <c r="G145" s="53"/>
    </row>
    <row r="146" spans="7:7" ht="11.4" customHeight="1" x14ac:dyDescent="0.3">
      <c r="G146" s="53"/>
    </row>
    <row r="147" spans="7:7" ht="11.4" customHeight="1" x14ac:dyDescent="0.3">
      <c r="G147" s="53"/>
    </row>
    <row r="148" spans="7:7" ht="11.4" customHeight="1" x14ac:dyDescent="0.3">
      <c r="G148" s="53"/>
    </row>
    <row r="149" spans="7:7" ht="11.4" customHeight="1" x14ac:dyDescent="0.3">
      <c r="G149" s="53"/>
    </row>
    <row r="150" spans="7:7" ht="11.4" customHeight="1" x14ac:dyDescent="0.3">
      <c r="G150" s="53"/>
    </row>
    <row r="151" spans="7:7" ht="11.4" customHeight="1" x14ac:dyDescent="0.3">
      <c r="G151" s="53"/>
    </row>
    <row r="152" spans="7:7" ht="11.4" customHeight="1" x14ac:dyDescent="0.3">
      <c r="G152" s="53"/>
    </row>
    <row r="153" spans="7:7" ht="11.4" customHeight="1" x14ac:dyDescent="0.3">
      <c r="G153" s="53"/>
    </row>
    <row r="154" spans="7:7" ht="11.4" customHeight="1" x14ac:dyDescent="0.3">
      <c r="G154" s="53"/>
    </row>
    <row r="155" spans="7:7" ht="11.4" customHeight="1" x14ac:dyDescent="0.3">
      <c r="G155" s="53"/>
    </row>
    <row r="156" spans="7:7" ht="11.4" customHeight="1" x14ac:dyDescent="0.3">
      <c r="G156" s="53"/>
    </row>
    <row r="157" spans="7:7" ht="11.4" customHeight="1" x14ac:dyDescent="0.3">
      <c r="G157" s="53"/>
    </row>
    <row r="158" spans="7:7" ht="11.4" customHeight="1" x14ac:dyDescent="0.3">
      <c r="G158" s="53"/>
    </row>
    <row r="159" spans="7:7" ht="11.4" customHeight="1" x14ac:dyDescent="0.3">
      <c r="G159" s="53"/>
    </row>
    <row r="160" spans="7:7" ht="11.4" customHeight="1" x14ac:dyDescent="0.3">
      <c r="G160" s="53"/>
    </row>
    <row r="161" spans="7:7" ht="11.4" customHeight="1" x14ac:dyDescent="0.3">
      <c r="G161" s="53"/>
    </row>
    <row r="162" spans="7:7" ht="11.4" customHeight="1" x14ac:dyDescent="0.3">
      <c r="G162" s="53"/>
    </row>
    <row r="163" spans="7:7" ht="11.4" customHeight="1" x14ac:dyDescent="0.3">
      <c r="G163" s="53"/>
    </row>
    <row r="164" spans="7:7" ht="11.4" customHeight="1" x14ac:dyDescent="0.3">
      <c r="G164" s="53"/>
    </row>
    <row r="165" spans="7:7" ht="11.4" customHeight="1" x14ac:dyDescent="0.3">
      <c r="G165" s="53"/>
    </row>
    <row r="166" spans="7:7" ht="11.4" customHeight="1" x14ac:dyDescent="0.3">
      <c r="G166" s="53"/>
    </row>
    <row r="167" spans="7:7" ht="11.4" customHeight="1" x14ac:dyDescent="0.3">
      <c r="G167" s="53"/>
    </row>
    <row r="168" spans="7:7" ht="11.4" customHeight="1" x14ac:dyDescent="0.3">
      <c r="G168" s="53"/>
    </row>
    <row r="169" spans="7:7" ht="11.4" customHeight="1" x14ac:dyDescent="0.3">
      <c r="G169" s="53"/>
    </row>
    <row r="170" spans="7:7" ht="11.4" customHeight="1" x14ac:dyDescent="0.3">
      <c r="G170" s="53"/>
    </row>
    <row r="171" spans="7:7" ht="11.4" customHeight="1" x14ac:dyDescent="0.3">
      <c r="G171" s="53"/>
    </row>
    <row r="172" spans="7:7" ht="11.4" customHeight="1" x14ac:dyDescent="0.3">
      <c r="G172" s="53"/>
    </row>
    <row r="173" spans="7:7" ht="11.4" customHeight="1" x14ac:dyDescent="0.3">
      <c r="G173" s="53"/>
    </row>
    <row r="174" spans="7:7" ht="11.4" customHeight="1" x14ac:dyDescent="0.3">
      <c r="G174" s="53"/>
    </row>
    <row r="175" spans="7:7" ht="11.4" customHeight="1" x14ac:dyDescent="0.3">
      <c r="G175" s="53"/>
    </row>
    <row r="176" spans="7:7" ht="11.4" customHeight="1" x14ac:dyDescent="0.3">
      <c r="G176" s="53"/>
    </row>
    <row r="177" spans="7:7" ht="11.4" customHeight="1" x14ac:dyDescent="0.3">
      <c r="G177" s="53"/>
    </row>
    <row r="178" spans="7:7" ht="11.4" customHeight="1" x14ac:dyDescent="0.3">
      <c r="G178" s="53"/>
    </row>
    <row r="179" spans="7:7" ht="11.4" customHeight="1" x14ac:dyDescent="0.3">
      <c r="G179" s="53"/>
    </row>
    <row r="180" spans="7:7" ht="11.4" customHeight="1" x14ac:dyDescent="0.3">
      <c r="G180" s="53"/>
    </row>
    <row r="181" spans="7:7" ht="11.4" customHeight="1" x14ac:dyDescent="0.3">
      <c r="G181" s="53"/>
    </row>
    <row r="182" spans="7:7" ht="11.4" customHeight="1" x14ac:dyDescent="0.3">
      <c r="G182" s="53"/>
    </row>
    <row r="183" spans="7:7" ht="11.4" customHeight="1" x14ac:dyDescent="0.3">
      <c r="G183" s="53"/>
    </row>
    <row r="184" spans="7:7" ht="11.4" customHeight="1" x14ac:dyDescent="0.3">
      <c r="G184" s="53"/>
    </row>
    <row r="185" spans="7:7" ht="11.4" customHeight="1" x14ac:dyDescent="0.3">
      <c r="G185" s="53"/>
    </row>
    <row r="186" spans="7:7" ht="11.4" customHeight="1" x14ac:dyDescent="0.3">
      <c r="G186" s="53"/>
    </row>
    <row r="187" spans="7:7" ht="11.4" customHeight="1" x14ac:dyDescent="0.3">
      <c r="G187" s="53"/>
    </row>
    <row r="188" spans="7:7" ht="11.4" customHeight="1" x14ac:dyDescent="0.3">
      <c r="G188" s="53"/>
    </row>
    <row r="189" spans="7:7" ht="11.4" customHeight="1" x14ac:dyDescent="0.3">
      <c r="G189" s="53"/>
    </row>
    <row r="190" spans="7:7" ht="11.4" customHeight="1" x14ac:dyDescent="0.3">
      <c r="G190" s="53"/>
    </row>
    <row r="191" spans="7:7" ht="11.4" customHeight="1" x14ac:dyDescent="0.3">
      <c r="G191" s="53"/>
    </row>
    <row r="192" spans="7:7" ht="11.4" customHeight="1" x14ac:dyDescent="0.3">
      <c r="G192" s="53"/>
    </row>
    <row r="193" spans="7:7" ht="11.4" customHeight="1" x14ac:dyDescent="0.3">
      <c r="G193" s="53"/>
    </row>
    <row r="194" spans="7:7" ht="11.4" customHeight="1" x14ac:dyDescent="0.3">
      <c r="G194" s="53"/>
    </row>
    <row r="195" spans="7:7" ht="11.4" customHeight="1" x14ac:dyDescent="0.3">
      <c r="G195" s="53"/>
    </row>
    <row r="196" spans="7:7" ht="11.4" customHeight="1" x14ac:dyDescent="0.3">
      <c r="G196" s="53"/>
    </row>
    <row r="197" spans="7:7" ht="11.4" customHeight="1" x14ac:dyDescent="0.3">
      <c r="G197" s="53"/>
    </row>
  </sheetData>
  <mergeCells count="110">
    <mergeCell ref="A74:A76"/>
    <mergeCell ref="B74:B76"/>
    <mergeCell ref="C74:C76"/>
    <mergeCell ref="D74:D76"/>
    <mergeCell ref="F74:F76"/>
    <mergeCell ref="A68:A70"/>
    <mergeCell ref="B68:B70"/>
    <mergeCell ref="C68:C70"/>
    <mergeCell ref="D68:D70"/>
    <mergeCell ref="F68:F70"/>
    <mergeCell ref="A71:A73"/>
    <mergeCell ref="B71:B73"/>
    <mergeCell ref="C71:C73"/>
    <mergeCell ref="D71:D73"/>
    <mergeCell ref="F71:F73"/>
    <mergeCell ref="A59:D59"/>
    <mergeCell ref="A60:D60"/>
    <mergeCell ref="A62:A64"/>
    <mergeCell ref="B62:B64"/>
    <mergeCell ref="C62:C64"/>
    <mergeCell ref="D62:D64"/>
    <mergeCell ref="F62:F64"/>
    <mergeCell ref="A65:A67"/>
    <mergeCell ref="B65:B67"/>
    <mergeCell ref="C65:C67"/>
    <mergeCell ref="D65:D67"/>
    <mergeCell ref="F65:F67"/>
    <mergeCell ref="A53:A55"/>
    <mergeCell ref="B53:B55"/>
    <mergeCell ref="C53:C55"/>
    <mergeCell ref="D53:D55"/>
    <mergeCell ref="F53:F55"/>
    <mergeCell ref="A56:A58"/>
    <mergeCell ref="B56:B58"/>
    <mergeCell ref="C56:C58"/>
    <mergeCell ref="D56:D58"/>
    <mergeCell ref="F56:F58"/>
    <mergeCell ref="A47:A49"/>
    <mergeCell ref="B47:B49"/>
    <mergeCell ref="C47:C49"/>
    <mergeCell ref="D47:D49"/>
    <mergeCell ref="F47:F49"/>
    <mergeCell ref="A50:A52"/>
    <mergeCell ref="B50:B52"/>
    <mergeCell ref="C50:C52"/>
    <mergeCell ref="D50:D52"/>
    <mergeCell ref="F50:F52"/>
    <mergeCell ref="A38:A40"/>
    <mergeCell ref="B38:B40"/>
    <mergeCell ref="C38:C40"/>
    <mergeCell ref="D38:D40"/>
    <mergeCell ref="F38:F40"/>
    <mergeCell ref="A41:D41"/>
    <mergeCell ref="A42:D42"/>
    <mergeCell ref="A44:A46"/>
    <mergeCell ref="B44:B46"/>
    <mergeCell ref="C44:C46"/>
    <mergeCell ref="D44:D46"/>
    <mergeCell ref="F44:F46"/>
    <mergeCell ref="A32:A34"/>
    <mergeCell ref="B32:B34"/>
    <mergeCell ref="C32:C34"/>
    <mergeCell ref="D32:D34"/>
    <mergeCell ref="F32:F34"/>
    <mergeCell ref="A35:A37"/>
    <mergeCell ref="B35:B37"/>
    <mergeCell ref="C35:C37"/>
    <mergeCell ref="D35:D37"/>
    <mergeCell ref="F35:F37"/>
    <mergeCell ref="A26:A28"/>
    <mergeCell ref="B26:B28"/>
    <mergeCell ref="C26:C28"/>
    <mergeCell ref="D26:D28"/>
    <mergeCell ref="F26:F28"/>
    <mergeCell ref="A29:A31"/>
    <mergeCell ref="B29:B31"/>
    <mergeCell ref="C29:C31"/>
    <mergeCell ref="D29:D31"/>
    <mergeCell ref="F29:F31"/>
    <mergeCell ref="A17:D17"/>
    <mergeCell ref="A18:D18"/>
    <mergeCell ref="A20:A22"/>
    <mergeCell ref="B20:B22"/>
    <mergeCell ref="C20:C22"/>
    <mergeCell ref="D20:D22"/>
    <mergeCell ref="F20:F22"/>
    <mergeCell ref="A23:A25"/>
    <mergeCell ref="B23:B25"/>
    <mergeCell ref="C23:C25"/>
    <mergeCell ref="D23:D25"/>
    <mergeCell ref="F23:F25"/>
    <mergeCell ref="A11:A13"/>
    <mergeCell ref="B11:B13"/>
    <mergeCell ref="C11:C13"/>
    <mergeCell ref="D11:D13"/>
    <mergeCell ref="F11:F13"/>
    <mergeCell ref="A14:A16"/>
    <mergeCell ref="B14:B16"/>
    <mergeCell ref="C14:C16"/>
    <mergeCell ref="D14:D16"/>
    <mergeCell ref="F14:F16"/>
    <mergeCell ref="A2:D2"/>
    <mergeCell ref="A3:D3"/>
    <mergeCell ref="A5:A7"/>
    <mergeCell ref="B5:B7"/>
    <mergeCell ref="C5:C7"/>
    <mergeCell ref="D5:D7"/>
    <mergeCell ref="F5:F7"/>
    <mergeCell ref="A8:D8"/>
    <mergeCell ref="A9:D9"/>
  </mergeCells>
  <pageMargins left="0.39370078740157477" right="0.39370078740157477" top="0.39370078740157477" bottom="0.39370078740157477" header="0" footer="0"/>
  <pageSetup paperSize="9" pageOrder="overThenDown"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pageSetUpPr autoPageBreaks="0"/>
  </sheetPr>
  <dimension ref="A1:G233"/>
  <sheetViews>
    <sheetView tabSelected="1" workbookViewId="0">
      <pane ySplit="1" topLeftCell="A2" activePane="bottomLeft" state="frozen"/>
      <selection activeCell="E125" sqref="E125"/>
      <selection pane="bottomLeft"/>
    </sheetView>
  </sheetViews>
  <sheetFormatPr defaultColWidth="9" defaultRowHeight="11.4" customHeight="1" outlineLevelRow="1" x14ac:dyDescent="0.2"/>
  <cols>
    <col min="1" max="1" width="22" style="2" customWidth="1"/>
    <col min="2" max="2" width="24.44140625" style="2" customWidth="1"/>
    <col min="3" max="3" width="50" style="2" customWidth="1"/>
    <col min="4" max="4" width="24.44140625" style="25" hidden="1" customWidth="1"/>
    <col min="5" max="5" width="24.44140625" style="3" customWidth="1"/>
    <col min="6" max="6" width="26.6640625" style="34" hidden="1" customWidth="1"/>
    <col min="7" max="7" width="24.44140625" style="6" customWidth="1"/>
    <col min="8" max="16384" width="9" style="1"/>
  </cols>
  <sheetData>
    <row r="1" spans="1:7" ht="44.1" customHeight="1" x14ac:dyDescent="0.2">
      <c r="A1" s="7" t="s">
        <v>0</v>
      </c>
      <c r="B1" s="7" t="s">
        <v>1</v>
      </c>
      <c r="C1" s="7" t="s">
        <v>2</v>
      </c>
      <c r="D1" s="36" t="s">
        <v>1581</v>
      </c>
      <c r="E1" s="7" t="s">
        <v>4</v>
      </c>
      <c r="F1" s="27" t="s">
        <v>5</v>
      </c>
      <c r="G1" s="7" t="s">
        <v>6</v>
      </c>
    </row>
    <row r="2" spans="1:7" ht="27.9" customHeight="1" collapsed="1" x14ac:dyDescent="0.2">
      <c r="A2" s="58" t="s">
        <v>1867</v>
      </c>
      <c r="B2" s="58"/>
      <c r="C2" s="58"/>
      <c r="D2" s="58"/>
      <c r="F2" s="28"/>
      <c r="G2" s="13"/>
    </row>
    <row r="3" spans="1:7" ht="84" hidden="1" customHeight="1" outlineLevel="1" x14ac:dyDescent="0.2">
      <c r="A3" s="59" t="s">
        <v>1868</v>
      </c>
      <c r="B3" s="59"/>
      <c r="C3" s="59"/>
      <c r="D3" s="59"/>
      <c r="F3" s="25"/>
      <c r="G3" s="13"/>
    </row>
    <row r="4" spans="1:7" ht="11.1" hidden="1" customHeight="1" outlineLevel="1" x14ac:dyDescent="0.2">
      <c r="F4" s="25"/>
      <c r="G4" s="13"/>
    </row>
    <row r="5" spans="1:7" s="2" customFormat="1" ht="26.1" hidden="1" customHeight="1" outlineLevel="1" x14ac:dyDescent="0.2">
      <c r="A5" s="60" t="s">
        <v>1869</v>
      </c>
      <c r="B5" s="86"/>
      <c r="C5" s="66" t="s">
        <v>1870</v>
      </c>
      <c r="D5" s="95" t="s">
        <v>152</v>
      </c>
      <c r="E5" s="6"/>
      <c r="F5" s="78" t="s">
        <v>398</v>
      </c>
      <c r="G5" s="6"/>
    </row>
    <row r="6" spans="1:7" ht="15" hidden="1" customHeight="1" outlineLevel="1" x14ac:dyDescent="0.2">
      <c r="A6" s="61"/>
      <c r="B6" s="87"/>
      <c r="C6" s="67"/>
      <c r="D6" s="96"/>
      <c r="E6" s="6"/>
      <c r="F6" s="79"/>
    </row>
    <row r="7" spans="1:7" s="2" customFormat="1" ht="111.9" hidden="1" customHeight="1" outlineLevel="1" x14ac:dyDescent="0.2">
      <c r="A7" s="62"/>
      <c r="B7" s="88"/>
      <c r="C7" s="68"/>
      <c r="D7" s="97"/>
      <c r="E7" s="6">
        <f>D5+D5*7%</f>
        <v>8025</v>
      </c>
      <c r="F7" s="80"/>
      <c r="G7" s="6">
        <f>F5+F5*7%</f>
        <v>6366.5</v>
      </c>
    </row>
    <row r="8" spans="1:7" s="2" customFormat="1" ht="26.1" hidden="1" customHeight="1" outlineLevel="1" x14ac:dyDescent="0.2">
      <c r="A8" s="60" t="s">
        <v>1871</v>
      </c>
      <c r="B8" s="86"/>
      <c r="C8" s="66" t="s">
        <v>1872</v>
      </c>
      <c r="D8" s="95" t="s">
        <v>636</v>
      </c>
      <c r="E8" s="6"/>
      <c r="F8" s="78" t="s">
        <v>827</v>
      </c>
      <c r="G8" s="6"/>
    </row>
    <row r="9" spans="1:7" ht="15" hidden="1" customHeight="1" outlineLevel="1" x14ac:dyDescent="0.2">
      <c r="A9" s="61"/>
      <c r="B9" s="87"/>
      <c r="C9" s="67"/>
      <c r="D9" s="96"/>
      <c r="E9" s="6"/>
      <c r="F9" s="79"/>
    </row>
    <row r="10" spans="1:7" s="2" customFormat="1" ht="111.9" hidden="1" customHeight="1" outlineLevel="1" x14ac:dyDescent="0.2">
      <c r="A10" s="62"/>
      <c r="B10" s="88"/>
      <c r="C10" s="68"/>
      <c r="D10" s="97"/>
      <c r="E10" s="6">
        <f t="shared" ref="E10:E34" si="0">D8+D8*7%</f>
        <v>8988</v>
      </c>
      <c r="F10" s="80"/>
      <c r="G10" s="6">
        <f t="shared" ref="G10:G34" si="1">F8+F8*7%</f>
        <v>7115.5</v>
      </c>
    </row>
    <row r="11" spans="1:7" s="2" customFormat="1" ht="26.1" hidden="1" customHeight="1" outlineLevel="1" x14ac:dyDescent="0.2">
      <c r="A11" s="60" t="s">
        <v>1873</v>
      </c>
      <c r="B11" s="86"/>
      <c r="C11" s="66" t="s">
        <v>1874</v>
      </c>
      <c r="D11" s="95" t="s">
        <v>668</v>
      </c>
      <c r="E11" s="6"/>
      <c r="F11" s="78" t="s">
        <v>704</v>
      </c>
      <c r="G11" s="6"/>
    </row>
    <row r="12" spans="1:7" ht="15" hidden="1" customHeight="1" outlineLevel="1" x14ac:dyDescent="0.2">
      <c r="A12" s="61"/>
      <c r="B12" s="87"/>
      <c r="C12" s="67"/>
      <c r="D12" s="96"/>
      <c r="E12" s="6"/>
      <c r="F12" s="79"/>
    </row>
    <row r="13" spans="1:7" s="2" customFormat="1" ht="111.9" hidden="1" customHeight="1" outlineLevel="1" x14ac:dyDescent="0.2">
      <c r="A13" s="62"/>
      <c r="B13" s="88"/>
      <c r="C13" s="68"/>
      <c r="D13" s="97"/>
      <c r="E13" s="6">
        <f t="shared" si="0"/>
        <v>10379</v>
      </c>
      <c r="F13" s="80"/>
      <c r="G13" s="6">
        <f t="shared" si="1"/>
        <v>8239</v>
      </c>
    </row>
    <row r="14" spans="1:7" s="2" customFormat="1" ht="26.1" hidden="1" customHeight="1" outlineLevel="1" x14ac:dyDescent="0.2">
      <c r="A14" s="60" t="s">
        <v>1875</v>
      </c>
      <c r="B14" s="86"/>
      <c r="C14" s="66" t="s">
        <v>1876</v>
      </c>
      <c r="D14" s="95" t="s">
        <v>636</v>
      </c>
      <c r="E14" s="6"/>
      <c r="F14" s="78" t="s">
        <v>827</v>
      </c>
      <c r="G14" s="6"/>
    </row>
    <row r="15" spans="1:7" ht="15" hidden="1" customHeight="1" outlineLevel="1" x14ac:dyDescent="0.2">
      <c r="A15" s="61"/>
      <c r="B15" s="87"/>
      <c r="C15" s="67"/>
      <c r="D15" s="96"/>
      <c r="E15" s="6"/>
      <c r="F15" s="79"/>
    </row>
    <row r="16" spans="1:7" s="2" customFormat="1" ht="111.9" hidden="1" customHeight="1" outlineLevel="1" x14ac:dyDescent="0.2">
      <c r="A16" s="62"/>
      <c r="B16" s="88"/>
      <c r="C16" s="68"/>
      <c r="D16" s="97"/>
      <c r="E16" s="6">
        <f t="shared" si="0"/>
        <v>8988</v>
      </c>
      <c r="F16" s="80"/>
      <c r="G16" s="6">
        <f t="shared" si="1"/>
        <v>7115.5</v>
      </c>
    </row>
    <row r="17" spans="1:7" s="2" customFormat="1" ht="26.1" hidden="1" customHeight="1" outlineLevel="1" x14ac:dyDescent="0.2">
      <c r="A17" s="60" t="s">
        <v>1877</v>
      </c>
      <c r="B17" s="86"/>
      <c r="C17" s="66" t="s">
        <v>1878</v>
      </c>
      <c r="D17" s="95" t="s">
        <v>668</v>
      </c>
      <c r="E17" s="6"/>
      <c r="F17" s="78" t="s">
        <v>704</v>
      </c>
      <c r="G17" s="6"/>
    </row>
    <row r="18" spans="1:7" ht="15" hidden="1" customHeight="1" outlineLevel="1" x14ac:dyDescent="0.2">
      <c r="A18" s="61"/>
      <c r="B18" s="87"/>
      <c r="C18" s="67"/>
      <c r="D18" s="96"/>
      <c r="E18" s="6"/>
      <c r="F18" s="79"/>
    </row>
    <row r="19" spans="1:7" s="2" customFormat="1" ht="111.9" hidden="1" customHeight="1" outlineLevel="1" x14ac:dyDescent="0.2">
      <c r="A19" s="62"/>
      <c r="B19" s="88"/>
      <c r="C19" s="68"/>
      <c r="D19" s="97"/>
      <c r="E19" s="6">
        <f t="shared" si="0"/>
        <v>10379</v>
      </c>
      <c r="F19" s="80"/>
      <c r="G19" s="6">
        <f t="shared" si="1"/>
        <v>8239</v>
      </c>
    </row>
    <row r="20" spans="1:7" s="2" customFormat="1" ht="26.1" hidden="1" customHeight="1" outlineLevel="1" x14ac:dyDescent="0.2">
      <c r="A20" s="60" t="s">
        <v>1879</v>
      </c>
      <c r="B20" s="86"/>
      <c r="C20" s="66" t="s">
        <v>1880</v>
      </c>
      <c r="D20" s="95" t="s">
        <v>151</v>
      </c>
      <c r="E20" s="6"/>
      <c r="F20" s="78" t="s">
        <v>931</v>
      </c>
      <c r="G20" s="6"/>
    </row>
    <row r="21" spans="1:7" ht="15" hidden="1" customHeight="1" outlineLevel="1" x14ac:dyDescent="0.2">
      <c r="A21" s="61"/>
      <c r="B21" s="87"/>
      <c r="C21" s="67"/>
      <c r="D21" s="96"/>
      <c r="E21" s="6"/>
      <c r="F21" s="79"/>
    </row>
    <row r="22" spans="1:7" s="2" customFormat="1" ht="111.9" hidden="1" customHeight="1" outlineLevel="1" x14ac:dyDescent="0.2">
      <c r="A22" s="62"/>
      <c r="B22" s="88"/>
      <c r="C22" s="68"/>
      <c r="D22" s="97"/>
      <c r="E22" s="6">
        <f t="shared" si="0"/>
        <v>9844</v>
      </c>
      <c r="F22" s="80"/>
      <c r="G22" s="6">
        <f t="shared" si="1"/>
        <v>7864.5</v>
      </c>
    </row>
    <row r="23" spans="1:7" s="2" customFormat="1" ht="26.1" hidden="1" customHeight="1" outlineLevel="1" x14ac:dyDescent="0.2">
      <c r="A23" s="60" t="s">
        <v>1881</v>
      </c>
      <c r="B23" s="86"/>
      <c r="C23" s="66" t="s">
        <v>1882</v>
      </c>
      <c r="D23" s="95" t="s">
        <v>212</v>
      </c>
      <c r="E23" s="6"/>
      <c r="F23" s="78" t="s">
        <v>648</v>
      </c>
      <c r="G23" s="6"/>
    </row>
    <row r="24" spans="1:7" ht="15" hidden="1" customHeight="1" outlineLevel="1" x14ac:dyDescent="0.2">
      <c r="A24" s="61"/>
      <c r="B24" s="87"/>
      <c r="C24" s="67"/>
      <c r="D24" s="96"/>
      <c r="E24" s="6"/>
      <c r="F24" s="79"/>
    </row>
    <row r="25" spans="1:7" s="2" customFormat="1" ht="111.9" hidden="1" customHeight="1" outlineLevel="1" x14ac:dyDescent="0.2">
      <c r="A25" s="62"/>
      <c r="B25" s="88"/>
      <c r="C25" s="68"/>
      <c r="D25" s="97"/>
      <c r="E25" s="6">
        <f t="shared" si="0"/>
        <v>11984</v>
      </c>
      <c r="F25" s="80"/>
      <c r="G25" s="6">
        <f t="shared" si="1"/>
        <v>9576.5</v>
      </c>
    </row>
    <row r="26" spans="1:7" s="2" customFormat="1" ht="26.1" hidden="1" customHeight="1" outlineLevel="1" x14ac:dyDescent="0.2">
      <c r="A26" s="60" t="s">
        <v>1883</v>
      </c>
      <c r="B26" s="86"/>
      <c r="C26" s="66" t="s">
        <v>1884</v>
      </c>
      <c r="D26" s="95" t="s">
        <v>667</v>
      </c>
      <c r="E26" s="6"/>
      <c r="F26" s="78" t="s">
        <v>1365</v>
      </c>
      <c r="G26" s="6"/>
    </row>
    <row r="27" spans="1:7" ht="15" hidden="1" customHeight="1" outlineLevel="1" x14ac:dyDescent="0.2">
      <c r="A27" s="61"/>
      <c r="B27" s="87"/>
      <c r="C27" s="67"/>
      <c r="D27" s="96"/>
      <c r="E27" s="6"/>
      <c r="F27" s="79"/>
    </row>
    <row r="28" spans="1:7" s="2" customFormat="1" ht="111.9" hidden="1" customHeight="1" outlineLevel="1" x14ac:dyDescent="0.2">
      <c r="A28" s="62"/>
      <c r="B28" s="88"/>
      <c r="C28" s="68"/>
      <c r="D28" s="97"/>
      <c r="E28" s="6">
        <f t="shared" si="0"/>
        <v>12947</v>
      </c>
      <c r="F28" s="80"/>
      <c r="G28" s="6">
        <f t="shared" si="1"/>
        <v>10325.5</v>
      </c>
    </row>
    <row r="29" spans="1:7" s="2" customFormat="1" ht="26.1" hidden="1" customHeight="1" outlineLevel="1" x14ac:dyDescent="0.2">
      <c r="A29" s="60" t="s">
        <v>1885</v>
      </c>
      <c r="B29" s="86"/>
      <c r="C29" s="66" t="s">
        <v>1886</v>
      </c>
      <c r="D29" s="95" t="s">
        <v>1383</v>
      </c>
      <c r="E29" s="6"/>
      <c r="F29" s="78" t="s">
        <v>1887</v>
      </c>
      <c r="G29" s="6"/>
    </row>
    <row r="30" spans="1:7" ht="15" hidden="1" customHeight="1" outlineLevel="1" x14ac:dyDescent="0.2">
      <c r="A30" s="61"/>
      <c r="B30" s="87"/>
      <c r="C30" s="67"/>
      <c r="D30" s="96"/>
      <c r="E30" s="6"/>
      <c r="F30" s="79"/>
    </row>
    <row r="31" spans="1:7" s="2" customFormat="1" ht="111.9" hidden="1" customHeight="1" outlineLevel="1" x14ac:dyDescent="0.2">
      <c r="A31" s="62"/>
      <c r="B31" s="88"/>
      <c r="C31" s="68"/>
      <c r="D31" s="97"/>
      <c r="E31" s="6">
        <f t="shared" si="0"/>
        <v>17655</v>
      </c>
      <c r="F31" s="80"/>
      <c r="G31" s="6">
        <f t="shared" si="1"/>
        <v>14124</v>
      </c>
    </row>
    <row r="32" spans="1:7" s="2" customFormat="1" ht="26.1" hidden="1" customHeight="1" outlineLevel="1" x14ac:dyDescent="0.2">
      <c r="A32" s="60" t="s">
        <v>1888</v>
      </c>
      <c r="B32" s="86"/>
      <c r="C32" s="66" t="s">
        <v>1889</v>
      </c>
      <c r="D32" s="95" t="s">
        <v>1890</v>
      </c>
      <c r="E32" s="6"/>
      <c r="F32" s="78" t="s">
        <v>1891</v>
      </c>
      <c r="G32" s="6"/>
    </row>
    <row r="33" spans="1:7" ht="15" hidden="1" customHeight="1" outlineLevel="1" x14ac:dyDescent="0.2">
      <c r="A33" s="61"/>
      <c r="B33" s="87"/>
      <c r="C33" s="67"/>
      <c r="D33" s="96"/>
      <c r="E33" s="6"/>
      <c r="F33" s="79"/>
    </row>
    <row r="34" spans="1:7" s="2" customFormat="1" ht="111.9" hidden="1" customHeight="1" outlineLevel="1" x14ac:dyDescent="0.2">
      <c r="A34" s="62"/>
      <c r="B34" s="88"/>
      <c r="C34" s="68"/>
      <c r="D34" s="97"/>
      <c r="E34" s="6">
        <f t="shared" si="0"/>
        <v>26429</v>
      </c>
      <c r="F34" s="80"/>
      <c r="G34" s="6">
        <f t="shared" si="1"/>
        <v>21132.5</v>
      </c>
    </row>
    <row r="35" spans="1:7" ht="27.9" customHeight="1" collapsed="1" x14ac:dyDescent="0.2">
      <c r="A35" s="58" t="s">
        <v>1892</v>
      </c>
      <c r="B35" s="58"/>
      <c r="C35" s="58"/>
      <c r="D35" s="58"/>
      <c r="E35" s="13"/>
      <c r="F35" s="28"/>
      <c r="G35" s="13"/>
    </row>
    <row r="36" spans="1:7" ht="84" hidden="1" customHeight="1" outlineLevel="1" x14ac:dyDescent="0.2">
      <c r="A36" s="59" t="s">
        <v>1868</v>
      </c>
      <c r="B36" s="59"/>
      <c r="C36" s="59"/>
      <c r="D36" s="59"/>
      <c r="E36" s="13"/>
      <c r="F36" s="25"/>
      <c r="G36" s="13"/>
    </row>
    <row r="37" spans="1:7" ht="11.1" hidden="1" customHeight="1" outlineLevel="1" x14ac:dyDescent="0.2">
      <c r="E37" s="13"/>
      <c r="F37" s="25"/>
      <c r="G37" s="13"/>
    </row>
    <row r="38" spans="1:7" s="2" customFormat="1" ht="26.1" hidden="1" customHeight="1" outlineLevel="1" x14ac:dyDescent="0.2">
      <c r="A38" s="60" t="s">
        <v>1893</v>
      </c>
      <c r="B38" s="86"/>
      <c r="C38" s="66" t="s">
        <v>1894</v>
      </c>
      <c r="D38" s="95" t="s">
        <v>1430</v>
      </c>
      <c r="E38" s="6"/>
      <c r="F38" s="78" t="s">
        <v>1615</v>
      </c>
      <c r="G38" s="6"/>
    </row>
    <row r="39" spans="1:7" ht="15" hidden="1" customHeight="1" outlineLevel="1" x14ac:dyDescent="0.2">
      <c r="A39" s="61"/>
      <c r="B39" s="87"/>
      <c r="C39" s="67"/>
      <c r="D39" s="96"/>
      <c r="E39" s="6"/>
      <c r="F39" s="79"/>
    </row>
    <row r="40" spans="1:7" s="2" customFormat="1" ht="111.9" hidden="1" customHeight="1" outlineLevel="1" x14ac:dyDescent="0.2">
      <c r="A40" s="62"/>
      <c r="B40" s="88"/>
      <c r="C40" s="68"/>
      <c r="D40" s="97"/>
      <c r="E40" s="6">
        <f>D38+D38*7%</f>
        <v>3531</v>
      </c>
      <c r="F40" s="80"/>
      <c r="G40" s="6">
        <f>F38+F38*7%</f>
        <v>2889</v>
      </c>
    </row>
    <row r="41" spans="1:7" s="2" customFormat="1" ht="26.1" hidden="1" customHeight="1" outlineLevel="1" x14ac:dyDescent="0.2">
      <c r="A41" s="60" t="s">
        <v>1895</v>
      </c>
      <c r="B41" s="86"/>
      <c r="C41" s="66" t="s">
        <v>1896</v>
      </c>
      <c r="D41" s="95" t="s">
        <v>805</v>
      </c>
      <c r="E41" s="6"/>
      <c r="F41" s="78" t="s">
        <v>149</v>
      </c>
      <c r="G41" s="6"/>
    </row>
    <row r="42" spans="1:7" ht="15" hidden="1" customHeight="1" outlineLevel="1" x14ac:dyDescent="0.2">
      <c r="A42" s="61"/>
      <c r="B42" s="87"/>
      <c r="C42" s="67"/>
      <c r="D42" s="96"/>
      <c r="E42" s="6"/>
      <c r="F42" s="79"/>
    </row>
    <row r="43" spans="1:7" s="2" customFormat="1" ht="111.9" hidden="1" customHeight="1" outlineLevel="1" x14ac:dyDescent="0.2">
      <c r="A43" s="62"/>
      <c r="B43" s="88"/>
      <c r="C43" s="68"/>
      <c r="D43" s="97"/>
      <c r="E43" s="6">
        <f t="shared" ref="E43:E106" si="2">D41+D41*7%</f>
        <v>5885</v>
      </c>
      <c r="F43" s="80"/>
      <c r="G43" s="6">
        <f t="shared" ref="G43:G106" si="3">F41+F41*7%</f>
        <v>4708</v>
      </c>
    </row>
    <row r="44" spans="1:7" s="2" customFormat="1" ht="26.1" hidden="1" customHeight="1" outlineLevel="1" x14ac:dyDescent="0.2">
      <c r="A44" s="60" t="s">
        <v>1897</v>
      </c>
      <c r="B44" s="86"/>
      <c r="C44" s="66" t="s">
        <v>1898</v>
      </c>
      <c r="D44" s="95" t="s">
        <v>49</v>
      </c>
      <c r="E44" s="6"/>
      <c r="F44" s="78" t="s">
        <v>834</v>
      </c>
      <c r="G44" s="6"/>
    </row>
    <row r="45" spans="1:7" ht="15" hidden="1" customHeight="1" outlineLevel="1" x14ac:dyDescent="0.2">
      <c r="A45" s="61"/>
      <c r="B45" s="87"/>
      <c r="C45" s="67"/>
      <c r="D45" s="96"/>
      <c r="E45" s="6"/>
      <c r="F45" s="79"/>
    </row>
    <row r="46" spans="1:7" s="2" customFormat="1" ht="111.9" hidden="1" customHeight="1" outlineLevel="1" x14ac:dyDescent="0.2">
      <c r="A46" s="62"/>
      <c r="B46" s="88"/>
      <c r="C46" s="68"/>
      <c r="D46" s="97"/>
      <c r="E46" s="6">
        <f t="shared" si="2"/>
        <v>6206</v>
      </c>
      <c r="F46" s="80"/>
      <c r="G46" s="6">
        <f t="shared" si="3"/>
        <v>5029</v>
      </c>
    </row>
    <row r="47" spans="1:7" s="2" customFormat="1" ht="26.1" hidden="1" customHeight="1" outlineLevel="1" x14ac:dyDescent="0.2">
      <c r="A47" s="60" t="s">
        <v>1869</v>
      </c>
      <c r="B47" s="86"/>
      <c r="C47" s="66" t="s">
        <v>1899</v>
      </c>
      <c r="D47" s="95" t="s">
        <v>702</v>
      </c>
      <c r="E47" s="6"/>
      <c r="F47" s="78" t="s">
        <v>79</v>
      </c>
      <c r="G47" s="6"/>
    </row>
    <row r="48" spans="1:7" ht="15" hidden="1" customHeight="1" outlineLevel="1" x14ac:dyDescent="0.2">
      <c r="A48" s="61"/>
      <c r="B48" s="87"/>
      <c r="C48" s="67"/>
      <c r="D48" s="96"/>
      <c r="E48" s="6"/>
      <c r="F48" s="79"/>
    </row>
    <row r="49" spans="1:7" s="2" customFormat="1" ht="111.9" hidden="1" customHeight="1" outlineLevel="1" x14ac:dyDescent="0.2">
      <c r="A49" s="62"/>
      <c r="B49" s="88"/>
      <c r="C49" s="68"/>
      <c r="D49" s="97"/>
      <c r="E49" s="6">
        <f t="shared" si="2"/>
        <v>6313</v>
      </c>
      <c r="F49" s="80"/>
      <c r="G49" s="6">
        <f t="shared" si="3"/>
        <v>4975.5</v>
      </c>
    </row>
    <row r="50" spans="1:7" s="2" customFormat="1" ht="26.1" hidden="1" customHeight="1" outlineLevel="1" x14ac:dyDescent="0.2">
      <c r="A50" s="60" t="s">
        <v>1900</v>
      </c>
      <c r="B50" s="86"/>
      <c r="C50" s="66" t="s">
        <v>1901</v>
      </c>
      <c r="D50" s="95" t="s">
        <v>633</v>
      </c>
      <c r="E50" s="6"/>
      <c r="F50" s="78" t="s">
        <v>816</v>
      </c>
      <c r="G50" s="6"/>
    </row>
    <row r="51" spans="1:7" ht="15" hidden="1" customHeight="1" outlineLevel="1" x14ac:dyDescent="0.2">
      <c r="A51" s="61"/>
      <c r="B51" s="87"/>
      <c r="C51" s="67"/>
      <c r="D51" s="96"/>
      <c r="E51" s="6"/>
      <c r="F51" s="79"/>
    </row>
    <row r="52" spans="1:7" s="2" customFormat="1" ht="111.9" hidden="1" customHeight="1" outlineLevel="1" x14ac:dyDescent="0.2">
      <c r="A52" s="62"/>
      <c r="B52" s="88"/>
      <c r="C52" s="68"/>
      <c r="D52" s="97"/>
      <c r="E52" s="6">
        <f t="shared" si="2"/>
        <v>6848</v>
      </c>
      <c r="F52" s="80"/>
      <c r="G52" s="6">
        <f t="shared" si="3"/>
        <v>5457</v>
      </c>
    </row>
    <row r="53" spans="1:7" s="2" customFormat="1" ht="26.1" hidden="1" customHeight="1" outlineLevel="1" x14ac:dyDescent="0.2">
      <c r="A53" s="60" t="s">
        <v>1871</v>
      </c>
      <c r="B53" s="86"/>
      <c r="C53" s="66" t="s">
        <v>1902</v>
      </c>
      <c r="D53" s="95" t="s">
        <v>711</v>
      </c>
      <c r="E53" s="6"/>
      <c r="F53" s="78" t="s">
        <v>148</v>
      </c>
      <c r="G53" s="6"/>
    </row>
    <row r="54" spans="1:7" ht="15" hidden="1" customHeight="1" outlineLevel="1" x14ac:dyDescent="0.2">
      <c r="A54" s="61"/>
      <c r="B54" s="87"/>
      <c r="C54" s="67"/>
      <c r="D54" s="96"/>
      <c r="E54" s="6"/>
      <c r="F54" s="79"/>
    </row>
    <row r="55" spans="1:7" s="2" customFormat="1" ht="111.9" hidden="1" customHeight="1" outlineLevel="1" x14ac:dyDescent="0.2">
      <c r="A55" s="62"/>
      <c r="B55" s="88"/>
      <c r="C55" s="68"/>
      <c r="D55" s="97"/>
      <c r="E55" s="6">
        <f t="shared" si="2"/>
        <v>6955</v>
      </c>
      <c r="F55" s="80"/>
      <c r="G55" s="6">
        <f t="shared" si="3"/>
        <v>5671</v>
      </c>
    </row>
    <row r="56" spans="1:7" s="2" customFormat="1" ht="26.1" hidden="1" customHeight="1" outlineLevel="1" x14ac:dyDescent="0.2">
      <c r="A56" s="60" t="s">
        <v>1875</v>
      </c>
      <c r="B56" s="86"/>
      <c r="C56" s="66" t="s">
        <v>1903</v>
      </c>
      <c r="D56" s="95" t="s">
        <v>711</v>
      </c>
      <c r="E56" s="6"/>
      <c r="F56" s="78" t="s">
        <v>148</v>
      </c>
      <c r="G56" s="6"/>
    </row>
    <row r="57" spans="1:7" ht="15" hidden="1" customHeight="1" outlineLevel="1" x14ac:dyDescent="0.2">
      <c r="A57" s="61"/>
      <c r="B57" s="87"/>
      <c r="C57" s="67"/>
      <c r="D57" s="96"/>
      <c r="E57" s="6"/>
      <c r="F57" s="79"/>
    </row>
    <row r="58" spans="1:7" s="2" customFormat="1" ht="111.9" hidden="1" customHeight="1" outlineLevel="1" x14ac:dyDescent="0.2">
      <c r="A58" s="62"/>
      <c r="B58" s="88"/>
      <c r="C58" s="68"/>
      <c r="D58" s="97"/>
      <c r="E58" s="6">
        <f t="shared" si="2"/>
        <v>6955</v>
      </c>
      <c r="F58" s="80"/>
      <c r="G58" s="6">
        <f t="shared" si="3"/>
        <v>5671</v>
      </c>
    </row>
    <row r="59" spans="1:7" s="2" customFormat="1" ht="26.1" hidden="1" customHeight="1" outlineLevel="1" x14ac:dyDescent="0.2">
      <c r="A59" s="60" t="s">
        <v>1904</v>
      </c>
      <c r="B59" s="86"/>
      <c r="C59" s="66" t="s">
        <v>1905</v>
      </c>
      <c r="D59" s="95" t="s">
        <v>824</v>
      </c>
      <c r="E59" s="6"/>
      <c r="F59" s="78" t="s">
        <v>49</v>
      </c>
      <c r="G59" s="6"/>
    </row>
    <row r="60" spans="1:7" ht="15" hidden="1" customHeight="1" outlineLevel="1" x14ac:dyDescent="0.2">
      <c r="A60" s="61"/>
      <c r="B60" s="87"/>
      <c r="C60" s="67"/>
      <c r="D60" s="96"/>
      <c r="E60" s="6"/>
      <c r="F60" s="79"/>
    </row>
    <row r="61" spans="1:7" s="2" customFormat="1" ht="111.9" hidden="1" customHeight="1" outlineLevel="1" x14ac:dyDescent="0.2">
      <c r="A61" s="62"/>
      <c r="B61" s="88"/>
      <c r="C61" s="68"/>
      <c r="D61" s="97"/>
      <c r="E61" s="6">
        <f t="shared" si="2"/>
        <v>7704</v>
      </c>
      <c r="F61" s="80"/>
      <c r="G61" s="6">
        <f t="shared" si="3"/>
        <v>6206</v>
      </c>
    </row>
    <row r="62" spans="1:7" s="2" customFormat="1" ht="26.1" hidden="1" customHeight="1" outlineLevel="1" x14ac:dyDescent="0.2">
      <c r="A62" s="60" t="s">
        <v>1881</v>
      </c>
      <c r="B62" s="86"/>
      <c r="C62" s="66" t="s">
        <v>1906</v>
      </c>
      <c r="D62" s="95" t="s">
        <v>679</v>
      </c>
      <c r="E62" s="6"/>
      <c r="F62" s="78" t="s">
        <v>1907</v>
      </c>
      <c r="G62" s="6"/>
    </row>
    <row r="63" spans="1:7" ht="15" hidden="1" customHeight="1" outlineLevel="1" x14ac:dyDescent="0.2">
      <c r="A63" s="61"/>
      <c r="B63" s="87"/>
      <c r="C63" s="67"/>
      <c r="D63" s="96"/>
      <c r="E63" s="6"/>
      <c r="F63" s="79"/>
    </row>
    <row r="64" spans="1:7" s="2" customFormat="1" ht="111.9" hidden="1" customHeight="1" outlineLevel="1" x14ac:dyDescent="0.2">
      <c r="A64" s="62"/>
      <c r="B64" s="88"/>
      <c r="C64" s="68"/>
      <c r="D64" s="97"/>
      <c r="E64" s="6">
        <f t="shared" si="2"/>
        <v>9202</v>
      </c>
      <c r="F64" s="80"/>
      <c r="G64" s="6">
        <f t="shared" si="3"/>
        <v>7329.5</v>
      </c>
    </row>
    <row r="65" spans="1:7" s="2" customFormat="1" ht="26.1" hidden="1" customHeight="1" outlineLevel="1" x14ac:dyDescent="0.2">
      <c r="A65" s="60" t="s">
        <v>1885</v>
      </c>
      <c r="B65" s="86"/>
      <c r="C65" s="66" t="s">
        <v>1908</v>
      </c>
      <c r="D65" s="95" t="s">
        <v>282</v>
      </c>
      <c r="E65" s="6"/>
      <c r="F65" s="78" t="s">
        <v>1046</v>
      </c>
      <c r="G65" s="6"/>
    </row>
    <row r="66" spans="1:7" ht="15" hidden="1" customHeight="1" outlineLevel="1" x14ac:dyDescent="0.2">
      <c r="A66" s="61"/>
      <c r="B66" s="87"/>
      <c r="C66" s="67"/>
      <c r="D66" s="96"/>
      <c r="E66" s="6"/>
      <c r="F66" s="79"/>
    </row>
    <row r="67" spans="1:7" s="2" customFormat="1" ht="111.9" hidden="1" customHeight="1" outlineLevel="1" x14ac:dyDescent="0.2">
      <c r="A67" s="62"/>
      <c r="B67" s="88"/>
      <c r="C67" s="68"/>
      <c r="D67" s="97"/>
      <c r="E67" s="6">
        <f t="shared" si="2"/>
        <v>13803</v>
      </c>
      <c r="F67" s="80"/>
      <c r="G67" s="6">
        <f t="shared" si="3"/>
        <v>11074.5</v>
      </c>
    </row>
    <row r="68" spans="1:7" s="2" customFormat="1" ht="26.1" hidden="1" customHeight="1" outlineLevel="1" x14ac:dyDescent="0.2">
      <c r="A68" s="60" t="s">
        <v>1888</v>
      </c>
      <c r="B68" s="86"/>
      <c r="C68" s="66" t="s">
        <v>1909</v>
      </c>
      <c r="D68" s="95" t="s">
        <v>1910</v>
      </c>
      <c r="E68" s="6"/>
      <c r="F68" s="78" t="s">
        <v>263</v>
      </c>
      <c r="G68" s="6"/>
    </row>
    <row r="69" spans="1:7" ht="15" hidden="1" customHeight="1" outlineLevel="1" x14ac:dyDescent="0.2">
      <c r="A69" s="61"/>
      <c r="B69" s="87"/>
      <c r="C69" s="67"/>
      <c r="D69" s="96"/>
      <c r="E69" s="6"/>
      <c r="F69" s="79"/>
    </row>
    <row r="70" spans="1:7" s="2" customFormat="1" ht="111.9" hidden="1" customHeight="1" outlineLevel="1" x14ac:dyDescent="0.2">
      <c r="A70" s="62"/>
      <c r="B70" s="88"/>
      <c r="C70" s="68"/>
      <c r="D70" s="97"/>
      <c r="E70" s="6">
        <f t="shared" si="2"/>
        <v>18297</v>
      </c>
      <c r="F70" s="80"/>
      <c r="G70" s="6">
        <f t="shared" si="3"/>
        <v>14659</v>
      </c>
    </row>
    <row r="71" spans="1:7" ht="27.9" customHeight="1" collapsed="1" x14ac:dyDescent="0.2">
      <c r="A71" s="58" t="s">
        <v>1911</v>
      </c>
      <c r="B71" s="58"/>
      <c r="C71" s="58"/>
      <c r="D71" s="58"/>
      <c r="E71" s="13"/>
      <c r="F71" s="28"/>
      <c r="G71" s="13"/>
    </row>
    <row r="72" spans="1:7" ht="48" hidden="1" customHeight="1" outlineLevel="1" x14ac:dyDescent="0.2">
      <c r="A72" s="59" t="s">
        <v>1541</v>
      </c>
      <c r="B72" s="59"/>
      <c r="C72" s="59"/>
      <c r="D72" s="59"/>
      <c r="E72" s="13"/>
      <c r="F72" s="25"/>
      <c r="G72" s="13"/>
    </row>
    <row r="73" spans="1:7" ht="11.1" hidden="1" customHeight="1" outlineLevel="1" x14ac:dyDescent="0.2">
      <c r="F73" s="25"/>
      <c r="G73" s="13"/>
    </row>
    <row r="74" spans="1:7" s="2" customFormat="1" ht="26.1" hidden="1" customHeight="1" outlineLevel="1" x14ac:dyDescent="0.2">
      <c r="A74" s="60" t="s">
        <v>1912</v>
      </c>
      <c r="B74" s="86"/>
      <c r="C74" s="72" t="s">
        <v>1913</v>
      </c>
      <c r="D74" s="95" t="s">
        <v>115</v>
      </c>
      <c r="E74" s="30"/>
      <c r="F74" s="78" t="s">
        <v>1770</v>
      </c>
      <c r="G74" s="6"/>
    </row>
    <row r="75" spans="1:7" ht="11.1" hidden="1" customHeight="1" outlineLevel="1" x14ac:dyDescent="0.2">
      <c r="A75" s="61"/>
      <c r="B75" s="87"/>
      <c r="C75" s="73"/>
      <c r="D75" s="96"/>
      <c r="E75" s="30"/>
      <c r="F75" s="79"/>
    </row>
    <row r="76" spans="1:7" s="2" customFormat="1" ht="111.9" hidden="1" customHeight="1" outlineLevel="1" x14ac:dyDescent="0.2">
      <c r="A76" s="62"/>
      <c r="B76" s="88"/>
      <c r="C76" s="74"/>
      <c r="D76" s="97"/>
      <c r="E76" s="6">
        <f t="shared" si="2"/>
        <v>428</v>
      </c>
      <c r="F76" s="80"/>
      <c r="G76" s="6">
        <f t="shared" si="3"/>
        <v>321</v>
      </c>
    </row>
    <row r="77" spans="1:7" ht="27.9" customHeight="1" collapsed="1" x14ac:dyDescent="0.2">
      <c r="A77" s="58" t="s">
        <v>1914</v>
      </c>
      <c r="B77" s="58"/>
      <c r="C77" s="58"/>
      <c r="D77" s="58"/>
      <c r="F77" s="28"/>
      <c r="G77" s="13"/>
    </row>
    <row r="78" spans="1:7" ht="84" hidden="1" customHeight="1" outlineLevel="1" x14ac:dyDescent="0.2">
      <c r="A78" s="59" t="s">
        <v>1915</v>
      </c>
      <c r="B78" s="59"/>
      <c r="C78" s="59"/>
      <c r="D78" s="59"/>
      <c r="F78" s="25"/>
      <c r="G78" s="13"/>
    </row>
    <row r="79" spans="1:7" ht="11.1" hidden="1" customHeight="1" outlineLevel="1" x14ac:dyDescent="0.2">
      <c r="F79" s="25"/>
      <c r="G79" s="13"/>
    </row>
    <row r="80" spans="1:7" s="2" customFormat="1" ht="26.1" hidden="1" customHeight="1" outlineLevel="1" x14ac:dyDescent="0.2">
      <c r="A80" s="60" t="s">
        <v>1916</v>
      </c>
      <c r="B80" s="86"/>
      <c r="C80" s="66" t="s">
        <v>1917</v>
      </c>
      <c r="D80" s="95" t="s">
        <v>1430</v>
      </c>
      <c r="E80" s="30"/>
      <c r="F80" s="78" t="s">
        <v>1615</v>
      </c>
      <c r="G80" s="6"/>
    </row>
    <row r="81" spans="1:7" ht="15" hidden="1" customHeight="1" outlineLevel="1" x14ac:dyDescent="0.2">
      <c r="A81" s="61"/>
      <c r="B81" s="87"/>
      <c r="C81" s="67"/>
      <c r="D81" s="96"/>
      <c r="E81" s="30"/>
      <c r="F81" s="79"/>
    </row>
    <row r="82" spans="1:7" s="2" customFormat="1" ht="111.9" hidden="1" customHeight="1" outlineLevel="1" x14ac:dyDescent="0.2">
      <c r="A82" s="62"/>
      <c r="B82" s="88"/>
      <c r="C82" s="68"/>
      <c r="D82" s="97"/>
      <c r="E82" s="6">
        <f t="shared" si="2"/>
        <v>3531</v>
      </c>
      <c r="F82" s="80"/>
      <c r="G82" s="6">
        <f t="shared" si="3"/>
        <v>2889</v>
      </c>
    </row>
    <row r="83" spans="1:7" s="2" customFormat="1" ht="26.1" hidden="1" customHeight="1" outlineLevel="1" x14ac:dyDescent="0.2">
      <c r="A83" s="60" t="s">
        <v>1918</v>
      </c>
      <c r="B83" s="86"/>
      <c r="C83" s="66" t="s">
        <v>1919</v>
      </c>
      <c r="D83" s="95" t="s">
        <v>852</v>
      </c>
      <c r="E83" s="6"/>
      <c r="F83" s="78" t="s">
        <v>158</v>
      </c>
      <c r="G83" s="6"/>
    </row>
    <row r="84" spans="1:7" ht="15" hidden="1" customHeight="1" outlineLevel="1" x14ac:dyDescent="0.2">
      <c r="A84" s="61"/>
      <c r="B84" s="87"/>
      <c r="C84" s="67"/>
      <c r="D84" s="96"/>
      <c r="E84" s="6"/>
      <c r="F84" s="79"/>
    </row>
    <row r="85" spans="1:7" s="2" customFormat="1" ht="111.9" hidden="1" customHeight="1" outlineLevel="1" x14ac:dyDescent="0.2">
      <c r="A85" s="62"/>
      <c r="B85" s="88"/>
      <c r="C85" s="68"/>
      <c r="D85" s="97"/>
      <c r="E85" s="6">
        <f t="shared" si="2"/>
        <v>5992</v>
      </c>
      <c r="F85" s="80"/>
      <c r="G85" s="6">
        <f t="shared" si="3"/>
        <v>4815</v>
      </c>
    </row>
    <row r="86" spans="1:7" s="2" customFormat="1" ht="26.1" hidden="1" customHeight="1" outlineLevel="1" x14ac:dyDescent="0.2">
      <c r="A86" s="60" t="s">
        <v>1920</v>
      </c>
      <c r="B86" s="86"/>
      <c r="C86" s="66" t="s">
        <v>1921</v>
      </c>
      <c r="D86" s="95" t="s">
        <v>49</v>
      </c>
      <c r="E86" s="6"/>
      <c r="F86" s="78" t="s">
        <v>834</v>
      </c>
      <c r="G86" s="6"/>
    </row>
    <row r="87" spans="1:7" ht="15" hidden="1" customHeight="1" outlineLevel="1" x14ac:dyDescent="0.2">
      <c r="A87" s="61"/>
      <c r="B87" s="87"/>
      <c r="C87" s="67"/>
      <c r="D87" s="96"/>
      <c r="E87" s="6"/>
      <c r="F87" s="79"/>
    </row>
    <row r="88" spans="1:7" s="2" customFormat="1" ht="111.9" hidden="1" customHeight="1" outlineLevel="1" x14ac:dyDescent="0.2">
      <c r="A88" s="62"/>
      <c r="B88" s="88"/>
      <c r="C88" s="68"/>
      <c r="D88" s="97"/>
      <c r="E88" s="6">
        <f t="shared" si="2"/>
        <v>6206</v>
      </c>
      <c r="F88" s="80"/>
      <c r="G88" s="6">
        <f t="shared" si="3"/>
        <v>5029</v>
      </c>
    </row>
    <row r="89" spans="1:7" s="2" customFormat="1" ht="26.1" hidden="1" customHeight="1" outlineLevel="1" x14ac:dyDescent="0.2">
      <c r="A89" s="60" t="s">
        <v>1922</v>
      </c>
      <c r="B89" s="86"/>
      <c r="C89" s="66" t="s">
        <v>1923</v>
      </c>
      <c r="D89" s="95" t="s">
        <v>702</v>
      </c>
      <c r="E89" s="6"/>
      <c r="F89" s="78" t="s">
        <v>741</v>
      </c>
      <c r="G89" s="6"/>
    </row>
    <row r="90" spans="1:7" ht="15" hidden="1" customHeight="1" outlineLevel="1" x14ac:dyDescent="0.2">
      <c r="A90" s="61"/>
      <c r="B90" s="87"/>
      <c r="C90" s="67"/>
      <c r="D90" s="96"/>
      <c r="E90" s="6"/>
      <c r="F90" s="79"/>
    </row>
    <row r="91" spans="1:7" s="2" customFormat="1" ht="111.9" hidden="1" customHeight="1" outlineLevel="1" x14ac:dyDescent="0.2">
      <c r="A91" s="62"/>
      <c r="B91" s="88"/>
      <c r="C91" s="68"/>
      <c r="D91" s="97"/>
      <c r="E91" s="6">
        <f t="shared" si="2"/>
        <v>6313</v>
      </c>
      <c r="F91" s="80"/>
      <c r="G91" s="6">
        <f t="shared" si="3"/>
        <v>5189.5</v>
      </c>
    </row>
    <row r="92" spans="1:7" s="2" customFormat="1" ht="26.1" hidden="1" customHeight="1" outlineLevel="1" x14ac:dyDescent="0.2">
      <c r="A92" s="60" t="s">
        <v>1924</v>
      </c>
      <c r="B92" s="86"/>
      <c r="C92" s="66" t="s">
        <v>1925</v>
      </c>
      <c r="D92" s="95" t="s">
        <v>633</v>
      </c>
      <c r="E92" s="6"/>
      <c r="F92" s="78" t="s">
        <v>816</v>
      </c>
      <c r="G92" s="6"/>
    </row>
    <row r="93" spans="1:7" ht="15" hidden="1" customHeight="1" outlineLevel="1" x14ac:dyDescent="0.2">
      <c r="A93" s="61"/>
      <c r="B93" s="87"/>
      <c r="C93" s="67"/>
      <c r="D93" s="96"/>
      <c r="E93" s="6"/>
      <c r="F93" s="79"/>
    </row>
    <row r="94" spans="1:7" s="2" customFormat="1" ht="111.9" hidden="1" customHeight="1" outlineLevel="1" x14ac:dyDescent="0.2">
      <c r="A94" s="62"/>
      <c r="B94" s="88"/>
      <c r="C94" s="68"/>
      <c r="D94" s="97"/>
      <c r="E94" s="6">
        <f t="shared" si="2"/>
        <v>6848</v>
      </c>
      <c r="F94" s="80"/>
      <c r="G94" s="6">
        <f t="shared" si="3"/>
        <v>5457</v>
      </c>
    </row>
    <row r="95" spans="1:7" s="2" customFormat="1" ht="26.1" hidden="1" customHeight="1" outlineLevel="1" x14ac:dyDescent="0.2">
      <c r="A95" s="60" t="s">
        <v>1926</v>
      </c>
      <c r="B95" s="86"/>
      <c r="C95" s="66" t="s">
        <v>1927</v>
      </c>
      <c r="D95" s="95" t="s">
        <v>637</v>
      </c>
      <c r="E95" s="6"/>
      <c r="F95" s="78" t="s">
        <v>148</v>
      </c>
      <c r="G95" s="6"/>
    </row>
    <row r="96" spans="1:7" ht="15" hidden="1" customHeight="1" outlineLevel="1" x14ac:dyDescent="0.2">
      <c r="A96" s="61"/>
      <c r="B96" s="87"/>
      <c r="C96" s="67"/>
      <c r="D96" s="96"/>
      <c r="E96" s="6"/>
      <c r="F96" s="79"/>
    </row>
    <row r="97" spans="1:7" s="2" customFormat="1" ht="111.9" hidden="1" customHeight="1" outlineLevel="1" x14ac:dyDescent="0.2">
      <c r="A97" s="62"/>
      <c r="B97" s="88"/>
      <c r="C97" s="68"/>
      <c r="D97" s="97"/>
      <c r="E97" s="6">
        <f t="shared" si="2"/>
        <v>7169</v>
      </c>
      <c r="F97" s="80"/>
      <c r="G97" s="6">
        <f t="shared" si="3"/>
        <v>5671</v>
      </c>
    </row>
    <row r="98" spans="1:7" s="2" customFormat="1" ht="26.1" hidden="1" customHeight="1" outlineLevel="1" x14ac:dyDescent="0.2">
      <c r="A98" s="60" t="s">
        <v>1928</v>
      </c>
      <c r="B98" s="86"/>
      <c r="C98" s="66" t="s">
        <v>1929</v>
      </c>
      <c r="D98" s="95" t="s">
        <v>637</v>
      </c>
      <c r="E98" s="6"/>
      <c r="F98" s="78" t="s">
        <v>148</v>
      </c>
      <c r="G98" s="6"/>
    </row>
    <row r="99" spans="1:7" ht="15" hidden="1" customHeight="1" outlineLevel="1" x14ac:dyDescent="0.2">
      <c r="A99" s="61"/>
      <c r="B99" s="87"/>
      <c r="C99" s="67"/>
      <c r="D99" s="96"/>
      <c r="E99" s="6"/>
      <c r="F99" s="79"/>
    </row>
    <row r="100" spans="1:7" s="2" customFormat="1" ht="111.9" hidden="1" customHeight="1" outlineLevel="1" x14ac:dyDescent="0.2">
      <c r="A100" s="62"/>
      <c r="B100" s="88"/>
      <c r="C100" s="68"/>
      <c r="D100" s="97"/>
      <c r="E100" s="6">
        <f t="shared" si="2"/>
        <v>7169</v>
      </c>
      <c r="F100" s="80"/>
      <c r="G100" s="6">
        <f t="shared" si="3"/>
        <v>5671</v>
      </c>
    </row>
    <row r="101" spans="1:7" s="2" customFormat="1" ht="26.1" hidden="1" customHeight="1" outlineLevel="1" x14ac:dyDescent="0.2">
      <c r="A101" s="60" t="s">
        <v>1930</v>
      </c>
      <c r="B101" s="86"/>
      <c r="C101" s="66" t="s">
        <v>1931</v>
      </c>
      <c r="D101" s="95" t="s">
        <v>824</v>
      </c>
      <c r="E101" s="6"/>
      <c r="F101" s="78" t="s">
        <v>49</v>
      </c>
      <c r="G101" s="6"/>
    </row>
    <row r="102" spans="1:7" ht="15" hidden="1" customHeight="1" outlineLevel="1" x14ac:dyDescent="0.2">
      <c r="A102" s="61"/>
      <c r="B102" s="87"/>
      <c r="C102" s="67"/>
      <c r="D102" s="96"/>
      <c r="E102" s="6"/>
      <c r="F102" s="79"/>
    </row>
    <row r="103" spans="1:7" s="2" customFormat="1" ht="111.9" hidden="1" customHeight="1" outlineLevel="1" x14ac:dyDescent="0.2">
      <c r="A103" s="62"/>
      <c r="B103" s="88"/>
      <c r="C103" s="68"/>
      <c r="D103" s="97"/>
      <c r="E103" s="6">
        <f t="shared" si="2"/>
        <v>7704</v>
      </c>
      <c r="F103" s="80"/>
      <c r="G103" s="6">
        <f t="shared" si="3"/>
        <v>6206</v>
      </c>
    </row>
    <row r="104" spans="1:7" s="2" customFormat="1" ht="26.1" hidden="1" customHeight="1" outlineLevel="1" x14ac:dyDescent="0.2">
      <c r="A104" s="60" t="s">
        <v>1932</v>
      </c>
      <c r="B104" s="86"/>
      <c r="C104" s="66" t="s">
        <v>1933</v>
      </c>
      <c r="D104" s="95" t="s">
        <v>282</v>
      </c>
      <c r="E104" s="6"/>
      <c r="F104" s="78" t="s">
        <v>1046</v>
      </c>
      <c r="G104" s="6"/>
    </row>
    <row r="105" spans="1:7" ht="15" hidden="1" customHeight="1" outlineLevel="1" x14ac:dyDescent="0.2">
      <c r="A105" s="61"/>
      <c r="B105" s="87"/>
      <c r="C105" s="67"/>
      <c r="D105" s="96"/>
      <c r="E105" s="6"/>
      <c r="F105" s="79"/>
    </row>
    <row r="106" spans="1:7" s="2" customFormat="1" ht="111.9" hidden="1" customHeight="1" outlineLevel="1" x14ac:dyDescent="0.2">
      <c r="A106" s="62"/>
      <c r="B106" s="88"/>
      <c r="C106" s="68"/>
      <c r="D106" s="97"/>
      <c r="E106" s="6">
        <f t="shared" si="2"/>
        <v>13803</v>
      </c>
      <c r="F106" s="80"/>
      <c r="G106" s="6">
        <f t="shared" si="3"/>
        <v>11074.5</v>
      </c>
    </row>
    <row r="107" spans="1:7" ht="27.9" customHeight="1" collapsed="1" x14ac:dyDescent="0.2">
      <c r="A107" s="58" t="s">
        <v>1934</v>
      </c>
      <c r="B107" s="58"/>
      <c r="C107" s="58"/>
      <c r="D107" s="58"/>
      <c r="E107" s="13"/>
      <c r="F107" s="28"/>
      <c r="G107" s="13"/>
    </row>
    <row r="108" spans="1:7" ht="48" hidden="1" customHeight="1" outlineLevel="1" x14ac:dyDescent="0.2">
      <c r="A108" s="59" t="s">
        <v>1935</v>
      </c>
      <c r="B108" s="59"/>
      <c r="C108" s="59"/>
      <c r="D108" s="59"/>
      <c r="E108" s="13"/>
      <c r="F108" s="25"/>
      <c r="G108" s="13"/>
    </row>
    <row r="109" spans="1:7" ht="11.1" hidden="1" customHeight="1" outlineLevel="1" x14ac:dyDescent="0.2">
      <c r="F109" s="25"/>
      <c r="G109" s="13"/>
    </row>
    <row r="110" spans="1:7" s="2" customFormat="1" ht="26.1" hidden="1" customHeight="1" outlineLevel="1" x14ac:dyDescent="0.2">
      <c r="A110" s="60" t="s">
        <v>1936</v>
      </c>
      <c r="B110" s="86"/>
      <c r="C110" s="72" t="s">
        <v>48</v>
      </c>
      <c r="D110" s="95" t="s">
        <v>49</v>
      </c>
      <c r="E110" s="30"/>
      <c r="F110" s="78" t="s">
        <v>50</v>
      </c>
      <c r="G110" s="6"/>
    </row>
    <row r="111" spans="1:7" ht="11.1" hidden="1" customHeight="1" outlineLevel="1" x14ac:dyDescent="0.2">
      <c r="A111" s="61"/>
      <c r="B111" s="87"/>
      <c r="C111" s="73"/>
      <c r="D111" s="96"/>
      <c r="E111" s="30"/>
      <c r="F111" s="79"/>
    </row>
    <row r="112" spans="1:7" s="2" customFormat="1" ht="111.9" hidden="1" customHeight="1" outlineLevel="1" x14ac:dyDescent="0.2">
      <c r="A112" s="62"/>
      <c r="B112" s="88"/>
      <c r="C112" s="74"/>
      <c r="D112" s="97"/>
      <c r="E112" s="6">
        <f>D110+D110*7%</f>
        <v>6206</v>
      </c>
      <c r="F112" s="80"/>
      <c r="G112" s="6">
        <f>F110+F110*7%</f>
        <v>4922</v>
      </c>
    </row>
    <row r="113" spans="7:7" ht="11.4" customHeight="1" x14ac:dyDescent="0.2">
      <c r="G113" s="13"/>
    </row>
    <row r="114" spans="7:7" ht="11.4" customHeight="1" x14ac:dyDescent="0.2">
      <c r="G114" s="13"/>
    </row>
    <row r="115" spans="7:7" ht="11.4" customHeight="1" x14ac:dyDescent="0.2">
      <c r="G115" s="13"/>
    </row>
    <row r="116" spans="7:7" ht="11.4" customHeight="1" x14ac:dyDescent="0.2">
      <c r="G116" s="13"/>
    </row>
    <row r="117" spans="7:7" ht="11.4" customHeight="1" x14ac:dyDescent="0.2">
      <c r="G117" s="13"/>
    </row>
    <row r="118" spans="7:7" ht="11.4" customHeight="1" x14ac:dyDescent="0.2">
      <c r="G118" s="13"/>
    </row>
    <row r="119" spans="7:7" ht="11.4" customHeight="1" x14ac:dyDescent="0.2">
      <c r="G119" s="13"/>
    </row>
    <row r="120" spans="7:7" ht="11.4" customHeight="1" x14ac:dyDescent="0.2">
      <c r="G120" s="13"/>
    </row>
    <row r="121" spans="7:7" ht="11.4" customHeight="1" x14ac:dyDescent="0.2">
      <c r="G121" s="13"/>
    </row>
    <row r="122" spans="7:7" ht="11.4" customHeight="1" x14ac:dyDescent="0.2">
      <c r="G122" s="13"/>
    </row>
    <row r="123" spans="7:7" ht="11.4" customHeight="1" x14ac:dyDescent="0.2">
      <c r="G123" s="13"/>
    </row>
    <row r="124" spans="7:7" ht="11.4" customHeight="1" x14ac:dyDescent="0.2">
      <c r="G124" s="13"/>
    </row>
    <row r="125" spans="7:7" ht="11.4" customHeight="1" x14ac:dyDescent="0.2">
      <c r="G125" s="13"/>
    </row>
    <row r="126" spans="7:7" ht="11.4" customHeight="1" x14ac:dyDescent="0.2">
      <c r="G126" s="13"/>
    </row>
    <row r="127" spans="7:7" ht="11.4" customHeight="1" x14ac:dyDescent="0.2">
      <c r="G127" s="13"/>
    </row>
    <row r="128" spans="7:7" ht="11.4" customHeight="1" x14ac:dyDescent="0.2">
      <c r="G128" s="13"/>
    </row>
    <row r="129" spans="7:7" ht="11.4" customHeight="1" x14ac:dyDescent="0.2">
      <c r="G129" s="13"/>
    </row>
    <row r="130" spans="7:7" ht="11.4" customHeight="1" x14ac:dyDescent="0.2">
      <c r="G130" s="13"/>
    </row>
    <row r="131" spans="7:7" ht="11.4" customHeight="1" x14ac:dyDescent="0.2">
      <c r="G131" s="13"/>
    </row>
    <row r="132" spans="7:7" ht="11.4" customHeight="1" x14ac:dyDescent="0.2">
      <c r="G132" s="13"/>
    </row>
    <row r="133" spans="7:7" ht="11.4" customHeight="1" x14ac:dyDescent="0.2">
      <c r="G133" s="13"/>
    </row>
    <row r="134" spans="7:7" ht="11.4" customHeight="1" x14ac:dyDescent="0.2">
      <c r="G134" s="13"/>
    </row>
    <row r="135" spans="7:7" ht="11.4" customHeight="1" x14ac:dyDescent="0.2">
      <c r="G135" s="13"/>
    </row>
    <row r="136" spans="7:7" ht="11.4" customHeight="1" x14ac:dyDescent="0.2">
      <c r="G136" s="13"/>
    </row>
    <row r="137" spans="7:7" ht="11.4" customHeight="1" x14ac:dyDescent="0.2">
      <c r="G137" s="13"/>
    </row>
    <row r="138" spans="7:7" ht="11.4" customHeight="1" x14ac:dyDescent="0.2">
      <c r="G138" s="13"/>
    </row>
    <row r="139" spans="7:7" ht="11.4" customHeight="1" x14ac:dyDescent="0.2">
      <c r="G139" s="13"/>
    </row>
    <row r="140" spans="7:7" ht="11.4" customHeight="1" x14ac:dyDescent="0.2">
      <c r="G140" s="13"/>
    </row>
    <row r="141" spans="7:7" ht="11.4" customHeight="1" x14ac:dyDescent="0.2">
      <c r="G141" s="13"/>
    </row>
    <row r="142" spans="7:7" ht="11.4" customHeight="1" x14ac:dyDescent="0.2">
      <c r="G142" s="13"/>
    </row>
    <row r="143" spans="7:7" ht="11.4" customHeight="1" x14ac:dyDescent="0.2">
      <c r="G143" s="13"/>
    </row>
    <row r="144" spans="7:7" ht="11.4" customHeight="1" x14ac:dyDescent="0.2">
      <c r="G144" s="13"/>
    </row>
    <row r="145" spans="7:7" ht="11.4" customHeight="1" x14ac:dyDescent="0.2">
      <c r="G145" s="13"/>
    </row>
    <row r="146" spans="7:7" ht="11.4" customHeight="1" x14ac:dyDescent="0.2">
      <c r="G146" s="13"/>
    </row>
    <row r="147" spans="7:7" ht="11.4" customHeight="1" x14ac:dyDescent="0.2">
      <c r="G147" s="13"/>
    </row>
    <row r="148" spans="7:7" ht="11.4" customHeight="1" x14ac:dyDescent="0.2">
      <c r="G148" s="13"/>
    </row>
    <row r="149" spans="7:7" ht="11.4" customHeight="1" x14ac:dyDescent="0.2">
      <c r="G149" s="13"/>
    </row>
    <row r="150" spans="7:7" ht="11.4" customHeight="1" x14ac:dyDescent="0.2">
      <c r="G150" s="13"/>
    </row>
    <row r="151" spans="7:7" ht="11.4" customHeight="1" x14ac:dyDescent="0.2">
      <c r="G151" s="13"/>
    </row>
    <row r="152" spans="7:7" ht="11.4" customHeight="1" x14ac:dyDescent="0.2">
      <c r="G152" s="13"/>
    </row>
    <row r="153" spans="7:7" ht="11.4" customHeight="1" x14ac:dyDescent="0.2">
      <c r="G153" s="13"/>
    </row>
    <row r="154" spans="7:7" ht="11.4" customHeight="1" x14ac:dyDescent="0.2">
      <c r="G154" s="13"/>
    </row>
    <row r="155" spans="7:7" ht="11.4" customHeight="1" x14ac:dyDescent="0.2">
      <c r="G155" s="13"/>
    </row>
    <row r="156" spans="7:7" ht="11.4" customHeight="1" x14ac:dyDescent="0.2">
      <c r="G156" s="13"/>
    </row>
    <row r="157" spans="7:7" ht="11.4" customHeight="1" x14ac:dyDescent="0.2">
      <c r="G157" s="13"/>
    </row>
    <row r="158" spans="7:7" ht="11.4" customHeight="1" x14ac:dyDescent="0.2">
      <c r="G158" s="13"/>
    </row>
    <row r="159" spans="7:7" ht="11.4" customHeight="1" x14ac:dyDescent="0.2">
      <c r="G159" s="13"/>
    </row>
    <row r="160" spans="7:7" ht="11.4" customHeight="1" x14ac:dyDescent="0.2">
      <c r="G160" s="13"/>
    </row>
    <row r="161" spans="7:7" ht="11.4" customHeight="1" x14ac:dyDescent="0.2">
      <c r="G161" s="13"/>
    </row>
    <row r="162" spans="7:7" ht="11.4" customHeight="1" x14ac:dyDescent="0.2">
      <c r="G162" s="13"/>
    </row>
    <row r="163" spans="7:7" ht="11.4" customHeight="1" x14ac:dyDescent="0.2">
      <c r="G163" s="13"/>
    </row>
    <row r="164" spans="7:7" ht="11.4" customHeight="1" x14ac:dyDescent="0.2">
      <c r="G164" s="13"/>
    </row>
    <row r="165" spans="7:7" ht="11.4" customHeight="1" x14ac:dyDescent="0.2">
      <c r="G165" s="13"/>
    </row>
    <row r="166" spans="7:7" ht="11.4" customHeight="1" x14ac:dyDescent="0.2">
      <c r="G166" s="13"/>
    </row>
    <row r="167" spans="7:7" ht="11.4" customHeight="1" x14ac:dyDescent="0.2">
      <c r="G167" s="13"/>
    </row>
    <row r="168" spans="7:7" ht="11.4" customHeight="1" x14ac:dyDescent="0.2">
      <c r="G168" s="13"/>
    </row>
    <row r="169" spans="7:7" ht="11.4" customHeight="1" x14ac:dyDescent="0.2">
      <c r="G169" s="13"/>
    </row>
    <row r="170" spans="7:7" ht="11.4" customHeight="1" x14ac:dyDescent="0.2">
      <c r="G170" s="13"/>
    </row>
    <row r="171" spans="7:7" ht="11.4" customHeight="1" x14ac:dyDescent="0.2">
      <c r="G171" s="13"/>
    </row>
    <row r="172" spans="7:7" ht="11.4" customHeight="1" x14ac:dyDescent="0.2">
      <c r="G172" s="13"/>
    </row>
    <row r="173" spans="7:7" ht="11.4" customHeight="1" x14ac:dyDescent="0.2">
      <c r="G173" s="13"/>
    </row>
    <row r="174" spans="7:7" ht="11.4" customHeight="1" x14ac:dyDescent="0.2">
      <c r="G174" s="13"/>
    </row>
    <row r="175" spans="7:7" ht="11.4" customHeight="1" x14ac:dyDescent="0.2">
      <c r="G175" s="13"/>
    </row>
    <row r="176" spans="7:7" ht="11.4" customHeight="1" x14ac:dyDescent="0.2">
      <c r="G176" s="13"/>
    </row>
    <row r="177" spans="7:7" ht="11.4" customHeight="1" x14ac:dyDescent="0.2">
      <c r="G177" s="13"/>
    </row>
    <row r="178" spans="7:7" ht="11.4" customHeight="1" x14ac:dyDescent="0.2">
      <c r="G178" s="13"/>
    </row>
    <row r="179" spans="7:7" ht="11.4" customHeight="1" x14ac:dyDescent="0.2">
      <c r="G179" s="13"/>
    </row>
    <row r="180" spans="7:7" ht="11.4" customHeight="1" x14ac:dyDescent="0.2">
      <c r="G180" s="13"/>
    </row>
    <row r="181" spans="7:7" ht="11.4" customHeight="1" x14ac:dyDescent="0.2">
      <c r="G181" s="13"/>
    </row>
    <row r="182" spans="7:7" ht="11.4" customHeight="1" x14ac:dyDescent="0.2">
      <c r="G182" s="13"/>
    </row>
    <row r="183" spans="7:7" ht="11.4" customHeight="1" x14ac:dyDescent="0.2">
      <c r="G183" s="13"/>
    </row>
    <row r="184" spans="7:7" ht="11.4" customHeight="1" x14ac:dyDescent="0.2">
      <c r="G184" s="13"/>
    </row>
    <row r="185" spans="7:7" ht="11.4" customHeight="1" x14ac:dyDescent="0.2">
      <c r="G185" s="13"/>
    </row>
    <row r="186" spans="7:7" ht="11.4" customHeight="1" x14ac:dyDescent="0.2">
      <c r="G186" s="13"/>
    </row>
    <row r="187" spans="7:7" ht="11.4" customHeight="1" x14ac:dyDescent="0.2">
      <c r="G187" s="13"/>
    </row>
    <row r="188" spans="7:7" ht="11.4" customHeight="1" x14ac:dyDescent="0.2">
      <c r="G188" s="13"/>
    </row>
    <row r="189" spans="7:7" ht="11.4" customHeight="1" x14ac:dyDescent="0.2">
      <c r="G189" s="13"/>
    </row>
    <row r="190" spans="7:7" ht="11.4" customHeight="1" x14ac:dyDescent="0.2">
      <c r="G190" s="13"/>
    </row>
    <row r="191" spans="7:7" ht="11.4" customHeight="1" x14ac:dyDescent="0.2">
      <c r="G191" s="13"/>
    </row>
    <row r="192" spans="7:7" ht="11.4" customHeight="1" x14ac:dyDescent="0.2">
      <c r="G192" s="13"/>
    </row>
    <row r="193" spans="7:7" ht="11.4" customHeight="1" x14ac:dyDescent="0.2">
      <c r="G193" s="13"/>
    </row>
    <row r="194" spans="7:7" ht="11.4" customHeight="1" x14ac:dyDescent="0.2">
      <c r="G194" s="13"/>
    </row>
    <row r="195" spans="7:7" ht="11.4" customHeight="1" x14ac:dyDescent="0.2">
      <c r="G195" s="13"/>
    </row>
    <row r="196" spans="7:7" ht="11.4" customHeight="1" x14ac:dyDescent="0.2">
      <c r="G196" s="13"/>
    </row>
    <row r="197" spans="7:7" ht="11.4" customHeight="1" x14ac:dyDescent="0.2">
      <c r="G197" s="13"/>
    </row>
    <row r="198" spans="7:7" ht="11.4" customHeight="1" x14ac:dyDescent="0.2">
      <c r="G198" s="13"/>
    </row>
    <row r="199" spans="7:7" ht="11.4" customHeight="1" x14ac:dyDescent="0.2">
      <c r="G199" s="13"/>
    </row>
    <row r="200" spans="7:7" ht="11.4" customHeight="1" x14ac:dyDescent="0.2">
      <c r="G200" s="13"/>
    </row>
    <row r="201" spans="7:7" ht="11.4" customHeight="1" x14ac:dyDescent="0.2">
      <c r="G201" s="13"/>
    </row>
    <row r="202" spans="7:7" ht="11.4" customHeight="1" x14ac:dyDescent="0.2">
      <c r="G202" s="13"/>
    </row>
    <row r="203" spans="7:7" ht="11.4" customHeight="1" x14ac:dyDescent="0.2">
      <c r="G203" s="13"/>
    </row>
    <row r="204" spans="7:7" ht="11.4" customHeight="1" x14ac:dyDescent="0.2">
      <c r="G204" s="13"/>
    </row>
    <row r="205" spans="7:7" ht="11.4" customHeight="1" x14ac:dyDescent="0.2">
      <c r="G205" s="13"/>
    </row>
    <row r="206" spans="7:7" ht="11.4" customHeight="1" x14ac:dyDescent="0.2">
      <c r="G206" s="13"/>
    </row>
    <row r="207" spans="7:7" ht="11.4" customHeight="1" x14ac:dyDescent="0.2">
      <c r="G207" s="13"/>
    </row>
    <row r="208" spans="7:7" ht="11.4" customHeight="1" x14ac:dyDescent="0.2">
      <c r="G208" s="13"/>
    </row>
    <row r="209" spans="7:7" ht="11.4" customHeight="1" x14ac:dyDescent="0.2">
      <c r="G209" s="13"/>
    </row>
    <row r="210" spans="7:7" ht="11.4" customHeight="1" x14ac:dyDescent="0.2">
      <c r="G210" s="13"/>
    </row>
    <row r="211" spans="7:7" ht="11.4" customHeight="1" x14ac:dyDescent="0.2">
      <c r="G211" s="13"/>
    </row>
    <row r="212" spans="7:7" ht="11.4" customHeight="1" x14ac:dyDescent="0.2">
      <c r="G212" s="13"/>
    </row>
    <row r="213" spans="7:7" ht="11.4" customHeight="1" x14ac:dyDescent="0.2">
      <c r="G213" s="13"/>
    </row>
    <row r="214" spans="7:7" ht="11.4" customHeight="1" x14ac:dyDescent="0.2">
      <c r="G214" s="13"/>
    </row>
    <row r="215" spans="7:7" ht="11.4" customHeight="1" x14ac:dyDescent="0.2">
      <c r="G215" s="13"/>
    </row>
    <row r="216" spans="7:7" ht="11.4" customHeight="1" x14ac:dyDescent="0.2">
      <c r="G216" s="13"/>
    </row>
    <row r="217" spans="7:7" ht="11.4" customHeight="1" x14ac:dyDescent="0.2">
      <c r="G217" s="13"/>
    </row>
    <row r="218" spans="7:7" ht="11.4" customHeight="1" x14ac:dyDescent="0.2">
      <c r="G218" s="13"/>
    </row>
    <row r="219" spans="7:7" ht="11.4" customHeight="1" x14ac:dyDescent="0.2">
      <c r="G219" s="13"/>
    </row>
    <row r="220" spans="7:7" ht="11.4" customHeight="1" x14ac:dyDescent="0.2">
      <c r="G220" s="13"/>
    </row>
    <row r="221" spans="7:7" ht="11.4" customHeight="1" x14ac:dyDescent="0.2">
      <c r="G221" s="13"/>
    </row>
    <row r="222" spans="7:7" ht="11.4" customHeight="1" x14ac:dyDescent="0.2">
      <c r="G222" s="13"/>
    </row>
    <row r="223" spans="7:7" ht="11.4" customHeight="1" x14ac:dyDescent="0.2">
      <c r="G223" s="13"/>
    </row>
    <row r="224" spans="7:7" ht="11.4" customHeight="1" x14ac:dyDescent="0.2">
      <c r="G224" s="13"/>
    </row>
    <row r="225" spans="7:7" ht="11.4" customHeight="1" x14ac:dyDescent="0.2">
      <c r="G225" s="13"/>
    </row>
    <row r="226" spans="7:7" ht="11.4" customHeight="1" x14ac:dyDescent="0.2">
      <c r="G226" s="13"/>
    </row>
    <row r="227" spans="7:7" ht="11.4" customHeight="1" x14ac:dyDescent="0.2">
      <c r="G227" s="13"/>
    </row>
    <row r="228" spans="7:7" ht="11.4" customHeight="1" x14ac:dyDescent="0.2">
      <c r="G228" s="13"/>
    </row>
    <row r="229" spans="7:7" ht="11.4" customHeight="1" x14ac:dyDescent="0.2">
      <c r="G229" s="13"/>
    </row>
    <row r="230" spans="7:7" ht="11.4" customHeight="1" x14ac:dyDescent="0.2">
      <c r="G230" s="13"/>
    </row>
    <row r="231" spans="7:7" ht="11.4" customHeight="1" x14ac:dyDescent="0.2">
      <c r="G231" s="13"/>
    </row>
    <row r="232" spans="7:7" ht="11.4" customHeight="1" x14ac:dyDescent="0.2">
      <c r="G232" s="13"/>
    </row>
    <row r="233" spans="7:7" ht="11.4" customHeight="1" x14ac:dyDescent="0.2">
      <c r="G233" s="13"/>
    </row>
  </sheetData>
  <mergeCells count="170">
    <mergeCell ref="A104:A106"/>
    <mergeCell ref="B104:B106"/>
    <mergeCell ref="C104:C106"/>
    <mergeCell ref="D104:D106"/>
    <mergeCell ref="F104:F106"/>
    <mergeCell ref="A107:D107"/>
    <mergeCell ref="A108:D108"/>
    <mergeCell ref="A110:A112"/>
    <mergeCell ref="B110:B112"/>
    <mergeCell ref="C110:C112"/>
    <mergeCell ref="D110:D112"/>
    <mergeCell ref="F110:F112"/>
    <mergeCell ref="A98:A100"/>
    <mergeCell ref="B98:B100"/>
    <mergeCell ref="C98:C100"/>
    <mergeCell ref="D98:D100"/>
    <mergeCell ref="F98:F100"/>
    <mergeCell ref="A101:A103"/>
    <mergeCell ref="B101:B103"/>
    <mergeCell ref="C101:C103"/>
    <mergeCell ref="D101:D103"/>
    <mergeCell ref="F101:F103"/>
    <mergeCell ref="A92:A94"/>
    <mergeCell ref="B92:B94"/>
    <mergeCell ref="C92:C94"/>
    <mergeCell ref="D92:D94"/>
    <mergeCell ref="F92:F94"/>
    <mergeCell ref="A95:A97"/>
    <mergeCell ref="B95:B97"/>
    <mergeCell ref="C95:C97"/>
    <mergeCell ref="D95:D97"/>
    <mergeCell ref="F95:F97"/>
    <mergeCell ref="A86:A88"/>
    <mergeCell ref="B86:B88"/>
    <mergeCell ref="C86:C88"/>
    <mergeCell ref="D86:D88"/>
    <mergeCell ref="F86:F88"/>
    <mergeCell ref="A89:A91"/>
    <mergeCell ref="B89:B91"/>
    <mergeCell ref="C89:C91"/>
    <mergeCell ref="D89:D91"/>
    <mergeCell ref="F89:F91"/>
    <mergeCell ref="A77:D77"/>
    <mergeCell ref="A78:D78"/>
    <mergeCell ref="A80:A82"/>
    <mergeCell ref="B80:B82"/>
    <mergeCell ref="C80:C82"/>
    <mergeCell ref="D80:D82"/>
    <mergeCell ref="F80:F82"/>
    <mergeCell ref="A83:A85"/>
    <mergeCell ref="B83:B85"/>
    <mergeCell ref="C83:C85"/>
    <mergeCell ref="D83:D85"/>
    <mergeCell ref="F83:F85"/>
    <mergeCell ref="A68:A70"/>
    <mergeCell ref="B68:B70"/>
    <mergeCell ref="C68:C70"/>
    <mergeCell ref="D68:D70"/>
    <mergeCell ref="F68:F70"/>
    <mergeCell ref="A71:D71"/>
    <mergeCell ref="A72:D72"/>
    <mergeCell ref="A74:A76"/>
    <mergeCell ref="B74:B76"/>
    <mergeCell ref="C74:C76"/>
    <mergeCell ref="D74:D76"/>
    <mergeCell ref="F74:F76"/>
    <mergeCell ref="A62:A64"/>
    <mergeCell ref="B62:B64"/>
    <mergeCell ref="C62:C64"/>
    <mergeCell ref="D62:D64"/>
    <mergeCell ref="F62:F64"/>
    <mergeCell ref="A65:A67"/>
    <mergeCell ref="B65:B67"/>
    <mergeCell ref="C65:C67"/>
    <mergeCell ref="D65:D67"/>
    <mergeCell ref="F65:F67"/>
    <mergeCell ref="A56:A58"/>
    <mergeCell ref="B56:B58"/>
    <mergeCell ref="C56:C58"/>
    <mergeCell ref="D56:D58"/>
    <mergeCell ref="F56:F58"/>
    <mergeCell ref="A59:A61"/>
    <mergeCell ref="B59:B61"/>
    <mergeCell ref="C59:C61"/>
    <mergeCell ref="D59:D61"/>
    <mergeCell ref="F59:F61"/>
    <mergeCell ref="A50:A52"/>
    <mergeCell ref="B50:B52"/>
    <mergeCell ref="C50:C52"/>
    <mergeCell ref="D50:D52"/>
    <mergeCell ref="F50:F52"/>
    <mergeCell ref="A53:A55"/>
    <mergeCell ref="B53:B55"/>
    <mergeCell ref="C53:C55"/>
    <mergeCell ref="D53:D55"/>
    <mergeCell ref="F53:F55"/>
    <mergeCell ref="A44:A46"/>
    <mergeCell ref="B44:B46"/>
    <mergeCell ref="C44:C46"/>
    <mergeCell ref="D44:D46"/>
    <mergeCell ref="F44:F46"/>
    <mergeCell ref="A47:A49"/>
    <mergeCell ref="B47:B49"/>
    <mergeCell ref="C47:C49"/>
    <mergeCell ref="D47:D49"/>
    <mergeCell ref="F47:F49"/>
    <mergeCell ref="A35:D35"/>
    <mergeCell ref="A36:D36"/>
    <mergeCell ref="A38:A40"/>
    <mergeCell ref="B38:B40"/>
    <mergeCell ref="C38:C40"/>
    <mergeCell ref="D38:D40"/>
    <mergeCell ref="F38:F40"/>
    <mergeCell ref="A41:A43"/>
    <mergeCell ref="B41:B43"/>
    <mergeCell ref="C41:C43"/>
    <mergeCell ref="D41:D43"/>
    <mergeCell ref="F41:F43"/>
    <mergeCell ref="A29:A31"/>
    <mergeCell ref="B29:B31"/>
    <mergeCell ref="C29:C31"/>
    <mergeCell ref="D29:D31"/>
    <mergeCell ref="F29:F31"/>
    <mergeCell ref="A32:A34"/>
    <mergeCell ref="B32:B34"/>
    <mergeCell ref="C32:C34"/>
    <mergeCell ref="D32:D34"/>
    <mergeCell ref="F32:F34"/>
    <mergeCell ref="A23:A25"/>
    <mergeCell ref="B23:B25"/>
    <mergeCell ref="C23:C25"/>
    <mergeCell ref="D23:D25"/>
    <mergeCell ref="F23:F25"/>
    <mergeCell ref="A26:A28"/>
    <mergeCell ref="B26:B28"/>
    <mergeCell ref="C26:C28"/>
    <mergeCell ref="D26:D28"/>
    <mergeCell ref="F26:F28"/>
    <mergeCell ref="A17:A19"/>
    <mergeCell ref="B17:B19"/>
    <mergeCell ref="C17:C19"/>
    <mergeCell ref="D17:D19"/>
    <mergeCell ref="F17:F19"/>
    <mergeCell ref="A20:A22"/>
    <mergeCell ref="B20:B22"/>
    <mergeCell ref="C20:C22"/>
    <mergeCell ref="D20:D22"/>
    <mergeCell ref="F20:F22"/>
    <mergeCell ref="A11:A13"/>
    <mergeCell ref="B11:B13"/>
    <mergeCell ref="C11:C13"/>
    <mergeCell ref="D11:D13"/>
    <mergeCell ref="F11:F13"/>
    <mergeCell ref="A14:A16"/>
    <mergeCell ref="B14:B16"/>
    <mergeCell ref="C14:C16"/>
    <mergeCell ref="D14:D16"/>
    <mergeCell ref="F14:F16"/>
    <mergeCell ref="A2:D2"/>
    <mergeCell ref="A3:D3"/>
    <mergeCell ref="A5:A7"/>
    <mergeCell ref="B5:B7"/>
    <mergeCell ref="C5:C7"/>
    <mergeCell ref="D5:D7"/>
    <mergeCell ref="F5:F7"/>
    <mergeCell ref="A8:A10"/>
    <mergeCell ref="B8:B10"/>
    <mergeCell ref="C8:C10"/>
    <mergeCell ref="D8:D10"/>
    <mergeCell ref="F8:F10"/>
  </mergeCells>
  <pageMargins left="0.39370078740157477" right="0.39370078740157477" top="0.39370078740157477" bottom="0.39370078740157477" header="0" footer="0"/>
  <pageSetup paperSize="9" pageOrder="overThenDown"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pageSetUpPr autoPageBreaks="0"/>
  </sheetPr>
  <dimension ref="A1:G196"/>
  <sheetViews>
    <sheetView workbookViewId="0">
      <pane ySplit="1" topLeftCell="A2" activePane="bottomLeft" state="frozen"/>
      <selection activeCell="A18" sqref="A18:D18"/>
      <selection pane="bottomLeft"/>
    </sheetView>
  </sheetViews>
  <sheetFormatPr defaultColWidth="9" defaultRowHeight="11.4" customHeight="1" outlineLevelRow="1" x14ac:dyDescent="0.2"/>
  <cols>
    <col min="1" max="1" width="22" style="2" customWidth="1"/>
    <col min="2" max="2" width="24.44140625" style="2" customWidth="1"/>
    <col min="3" max="3" width="50" style="2" customWidth="1"/>
    <col min="4" max="4" width="24.44140625" style="25" hidden="1" customWidth="1"/>
    <col min="5" max="5" width="24.44140625" style="3" customWidth="1"/>
    <col min="6" max="6" width="27.109375" style="34" hidden="1" customWidth="1"/>
    <col min="7" max="7" width="24.44140625" style="6" customWidth="1"/>
    <col min="8" max="16384" width="9" style="1"/>
  </cols>
  <sheetData>
    <row r="1" spans="1:7" ht="44.1" customHeight="1" x14ac:dyDescent="0.2">
      <c r="A1" s="7" t="s">
        <v>0</v>
      </c>
      <c r="B1" s="7" t="s">
        <v>1</v>
      </c>
      <c r="C1" s="7" t="s">
        <v>2</v>
      </c>
      <c r="D1" s="36" t="s">
        <v>1581</v>
      </c>
      <c r="E1" s="7" t="s">
        <v>4</v>
      </c>
      <c r="F1" s="27" t="s">
        <v>5</v>
      </c>
      <c r="G1" s="7" t="s">
        <v>6</v>
      </c>
    </row>
    <row r="2" spans="1:7" ht="46.2" customHeight="1" x14ac:dyDescent="0.2">
      <c r="A2" s="58" t="s">
        <v>1937</v>
      </c>
      <c r="B2" s="58"/>
      <c r="C2" s="58"/>
      <c r="D2" s="58"/>
      <c r="F2" s="28"/>
      <c r="G2" s="13"/>
    </row>
    <row r="3" spans="1:7" ht="268.95" customHeight="1" outlineLevel="1" x14ac:dyDescent="0.2">
      <c r="A3" s="59" t="s">
        <v>1938</v>
      </c>
      <c r="B3" s="59"/>
      <c r="C3" s="59"/>
      <c r="D3" s="59"/>
      <c r="F3" s="25"/>
      <c r="G3" s="13"/>
    </row>
    <row r="4" spans="1:7" ht="11.1" customHeight="1" outlineLevel="1" x14ac:dyDescent="0.2">
      <c r="F4" s="25"/>
      <c r="G4" s="13"/>
    </row>
    <row r="5" spans="1:7" s="2" customFormat="1" ht="26.1" customHeight="1" outlineLevel="1" x14ac:dyDescent="0.2">
      <c r="A5" s="60" t="s">
        <v>1939</v>
      </c>
      <c r="B5" s="86"/>
      <c r="C5" s="66" t="s">
        <v>1940</v>
      </c>
      <c r="D5" s="95" t="s">
        <v>1941</v>
      </c>
      <c r="E5" s="30"/>
      <c r="F5" s="78" t="s">
        <v>1942</v>
      </c>
      <c r="G5" s="6"/>
    </row>
    <row r="6" spans="1:7" ht="51" customHeight="1" outlineLevel="1" x14ac:dyDescent="0.2">
      <c r="A6" s="61"/>
      <c r="B6" s="87"/>
      <c r="C6" s="67"/>
      <c r="D6" s="96"/>
      <c r="E6" s="30"/>
      <c r="F6" s="79"/>
    </row>
    <row r="7" spans="1:7" s="2" customFormat="1" ht="111.9" customHeight="1" outlineLevel="1" x14ac:dyDescent="0.2">
      <c r="A7" s="62"/>
      <c r="B7" s="88"/>
      <c r="C7" s="68"/>
      <c r="D7" s="97"/>
      <c r="E7" s="6">
        <f>D5+D5*7%</f>
        <v>20651</v>
      </c>
      <c r="F7" s="80"/>
      <c r="G7" s="6">
        <f>F5+F5*7%</f>
        <v>16478</v>
      </c>
    </row>
    <row r="8" spans="1:7" s="2" customFormat="1" ht="26.1" customHeight="1" outlineLevel="1" x14ac:dyDescent="0.2">
      <c r="A8" s="60" t="s">
        <v>1943</v>
      </c>
      <c r="B8" s="86"/>
      <c r="C8" s="66" t="s">
        <v>1944</v>
      </c>
      <c r="D8" s="95" t="s">
        <v>252</v>
      </c>
      <c r="E8" s="6"/>
      <c r="F8" s="78" t="s">
        <v>1945</v>
      </c>
      <c r="G8" s="6"/>
    </row>
    <row r="9" spans="1:7" ht="51" customHeight="1" outlineLevel="1" x14ac:dyDescent="0.2">
      <c r="A9" s="61"/>
      <c r="B9" s="87"/>
      <c r="C9" s="67"/>
      <c r="D9" s="96"/>
      <c r="E9" s="6"/>
      <c r="F9" s="79"/>
    </row>
    <row r="10" spans="1:7" s="2" customFormat="1" ht="111.9" customHeight="1" outlineLevel="1" x14ac:dyDescent="0.2">
      <c r="A10" s="62"/>
      <c r="B10" s="88"/>
      <c r="C10" s="68"/>
      <c r="D10" s="97"/>
      <c r="E10" s="6">
        <f t="shared" ref="E10:E16" si="0">D8+D8*7%</f>
        <v>21828</v>
      </c>
      <c r="F10" s="80"/>
      <c r="G10" s="6">
        <f>F8+F8*7%</f>
        <v>17494.5</v>
      </c>
    </row>
    <row r="11" spans="1:7" s="2" customFormat="1" ht="26.1" customHeight="1" outlineLevel="1" x14ac:dyDescent="0.2">
      <c r="A11" s="60" t="s">
        <v>1946</v>
      </c>
      <c r="B11" s="86"/>
      <c r="C11" s="66" t="s">
        <v>1947</v>
      </c>
      <c r="D11" s="95" t="s">
        <v>1948</v>
      </c>
      <c r="E11" s="6"/>
      <c r="F11" s="78" t="s">
        <v>763</v>
      </c>
      <c r="G11" s="6"/>
    </row>
    <row r="12" spans="1:7" ht="51" customHeight="1" outlineLevel="1" x14ac:dyDescent="0.2">
      <c r="A12" s="61"/>
      <c r="B12" s="87"/>
      <c r="C12" s="67"/>
      <c r="D12" s="96"/>
      <c r="E12" s="6"/>
      <c r="F12" s="79"/>
    </row>
    <row r="13" spans="1:7" s="2" customFormat="1" ht="111.9" customHeight="1" outlineLevel="1" x14ac:dyDescent="0.2">
      <c r="A13" s="62"/>
      <c r="B13" s="88"/>
      <c r="C13" s="68"/>
      <c r="D13" s="97"/>
      <c r="E13" s="6">
        <f t="shared" si="0"/>
        <v>27713</v>
      </c>
      <c r="F13" s="80"/>
      <c r="G13" s="6">
        <f t="shared" ref="G13:G67" si="1">F11+F11*7%</f>
        <v>22149</v>
      </c>
    </row>
    <row r="14" spans="1:7" s="2" customFormat="1" ht="26.1" customHeight="1" outlineLevel="1" x14ac:dyDescent="0.2">
      <c r="A14" s="60" t="s">
        <v>1949</v>
      </c>
      <c r="B14" s="86"/>
      <c r="C14" s="66" t="s">
        <v>1950</v>
      </c>
      <c r="D14" s="95" t="s">
        <v>1951</v>
      </c>
      <c r="E14" s="6"/>
      <c r="F14" s="78" t="s">
        <v>1098</v>
      </c>
      <c r="G14" s="6"/>
    </row>
    <row r="15" spans="1:7" ht="51" customHeight="1" outlineLevel="1" x14ac:dyDescent="0.2">
      <c r="A15" s="61"/>
      <c r="B15" s="87"/>
      <c r="C15" s="67"/>
      <c r="D15" s="96"/>
      <c r="E15" s="6"/>
      <c r="F15" s="79"/>
    </row>
    <row r="16" spans="1:7" s="2" customFormat="1" ht="111.9" customHeight="1" outlineLevel="1" x14ac:dyDescent="0.2">
      <c r="A16" s="62"/>
      <c r="B16" s="88"/>
      <c r="C16" s="68"/>
      <c r="D16" s="97"/>
      <c r="E16" s="6">
        <f t="shared" si="0"/>
        <v>28569</v>
      </c>
      <c r="F16" s="80"/>
      <c r="G16" s="6">
        <f t="shared" si="1"/>
        <v>22898</v>
      </c>
    </row>
    <row r="17" spans="1:7" ht="27.9" customHeight="1" x14ac:dyDescent="0.2">
      <c r="A17" s="58" t="s">
        <v>1952</v>
      </c>
      <c r="B17" s="58"/>
      <c r="C17" s="58"/>
      <c r="D17" s="58"/>
      <c r="E17" s="13"/>
      <c r="F17" s="28"/>
      <c r="G17" s="13"/>
    </row>
    <row r="18" spans="1:7" ht="250.95" customHeight="1" outlineLevel="1" x14ac:dyDescent="0.2">
      <c r="A18" s="59" t="s">
        <v>1953</v>
      </c>
      <c r="B18" s="59"/>
      <c r="C18" s="59"/>
      <c r="D18" s="59"/>
      <c r="E18" s="13"/>
      <c r="F18" s="25"/>
      <c r="G18" s="13"/>
    </row>
    <row r="19" spans="1:7" ht="11.1" customHeight="1" outlineLevel="1" x14ac:dyDescent="0.2">
      <c r="F19" s="25"/>
      <c r="G19" s="13"/>
    </row>
    <row r="20" spans="1:7" s="2" customFormat="1" ht="26.1" customHeight="1" outlineLevel="1" x14ac:dyDescent="0.2">
      <c r="A20" s="60" t="s">
        <v>1954</v>
      </c>
      <c r="B20" s="86"/>
      <c r="C20" s="66" t="s">
        <v>1955</v>
      </c>
      <c r="D20" s="95" t="s">
        <v>531</v>
      </c>
      <c r="E20" s="30"/>
      <c r="F20" s="78" t="s">
        <v>368</v>
      </c>
      <c r="G20" s="6"/>
    </row>
    <row r="21" spans="1:7" ht="27" customHeight="1" outlineLevel="1" x14ac:dyDescent="0.2">
      <c r="A21" s="61"/>
      <c r="B21" s="87"/>
      <c r="C21" s="67"/>
      <c r="D21" s="96"/>
      <c r="E21" s="30"/>
      <c r="F21" s="79"/>
    </row>
    <row r="22" spans="1:7" s="2" customFormat="1" ht="111.9" customHeight="1" outlineLevel="1" x14ac:dyDescent="0.2">
      <c r="A22" s="62"/>
      <c r="B22" s="88"/>
      <c r="C22" s="68"/>
      <c r="D22" s="97"/>
      <c r="E22" s="6">
        <f>D20+D20*7%</f>
        <v>18083</v>
      </c>
      <c r="F22" s="80"/>
      <c r="G22" s="6">
        <f t="shared" si="1"/>
        <v>14445</v>
      </c>
    </row>
    <row r="23" spans="1:7" s="2" customFormat="1" ht="26.1" customHeight="1" outlineLevel="1" x14ac:dyDescent="0.2">
      <c r="A23" s="60" t="s">
        <v>1956</v>
      </c>
      <c r="B23" s="86"/>
      <c r="C23" s="66" t="s">
        <v>1957</v>
      </c>
      <c r="D23" s="95" t="s">
        <v>531</v>
      </c>
      <c r="E23" s="6"/>
      <c r="F23" s="78" t="s">
        <v>368</v>
      </c>
      <c r="G23" s="6"/>
    </row>
    <row r="24" spans="1:7" ht="15" customHeight="1" outlineLevel="1" x14ac:dyDescent="0.2">
      <c r="A24" s="61"/>
      <c r="B24" s="87"/>
      <c r="C24" s="67"/>
      <c r="D24" s="96"/>
      <c r="E24" s="6"/>
      <c r="F24" s="79"/>
    </row>
    <row r="25" spans="1:7" s="2" customFormat="1" ht="111.9" customHeight="1" outlineLevel="1" x14ac:dyDescent="0.2">
      <c r="A25" s="62"/>
      <c r="B25" s="88"/>
      <c r="C25" s="68"/>
      <c r="D25" s="97"/>
      <c r="E25" s="6">
        <f t="shared" ref="E25:E67" si="2">D23+D23*7%</f>
        <v>18083</v>
      </c>
      <c r="F25" s="80"/>
      <c r="G25" s="6">
        <f t="shared" si="1"/>
        <v>14445</v>
      </c>
    </row>
    <row r="26" spans="1:7" s="2" customFormat="1" ht="26.1" customHeight="1" outlineLevel="1" x14ac:dyDescent="0.2">
      <c r="A26" s="60" t="s">
        <v>1958</v>
      </c>
      <c r="B26" s="86"/>
      <c r="C26" s="66" t="s">
        <v>1959</v>
      </c>
      <c r="D26" s="95" t="s">
        <v>531</v>
      </c>
      <c r="E26" s="6"/>
      <c r="F26" s="78" t="s">
        <v>368</v>
      </c>
      <c r="G26" s="6"/>
    </row>
    <row r="27" spans="1:7" ht="15" customHeight="1" outlineLevel="1" x14ac:dyDescent="0.2">
      <c r="A27" s="61"/>
      <c r="B27" s="87"/>
      <c r="C27" s="67"/>
      <c r="D27" s="96"/>
      <c r="E27" s="6"/>
      <c r="F27" s="79"/>
    </row>
    <row r="28" spans="1:7" s="2" customFormat="1" ht="111.9" customHeight="1" outlineLevel="1" x14ac:dyDescent="0.2">
      <c r="A28" s="62"/>
      <c r="B28" s="88"/>
      <c r="C28" s="68"/>
      <c r="D28" s="97"/>
      <c r="E28" s="6">
        <f t="shared" si="2"/>
        <v>18083</v>
      </c>
      <c r="F28" s="80"/>
      <c r="G28" s="6">
        <f t="shared" si="1"/>
        <v>14445</v>
      </c>
    </row>
    <row r="29" spans="1:7" s="2" customFormat="1" ht="26.1" customHeight="1" outlineLevel="1" x14ac:dyDescent="0.2">
      <c r="A29" s="60" t="s">
        <v>1960</v>
      </c>
      <c r="B29" s="86"/>
      <c r="C29" s="66" t="s">
        <v>1961</v>
      </c>
      <c r="D29" s="95" t="s">
        <v>531</v>
      </c>
      <c r="E29" s="6"/>
      <c r="F29" s="78" t="s">
        <v>368</v>
      </c>
      <c r="G29" s="6"/>
    </row>
    <row r="30" spans="1:7" ht="15" customHeight="1" outlineLevel="1" x14ac:dyDescent="0.2">
      <c r="A30" s="61"/>
      <c r="B30" s="87"/>
      <c r="C30" s="67"/>
      <c r="D30" s="96"/>
      <c r="E30" s="6"/>
      <c r="F30" s="79"/>
    </row>
    <row r="31" spans="1:7" s="2" customFormat="1" ht="111.9" customHeight="1" outlineLevel="1" x14ac:dyDescent="0.2">
      <c r="A31" s="62"/>
      <c r="B31" s="88"/>
      <c r="C31" s="68"/>
      <c r="D31" s="97"/>
      <c r="E31" s="6">
        <f t="shared" si="2"/>
        <v>18083</v>
      </c>
      <c r="F31" s="80"/>
      <c r="G31" s="6">
        <f t="shared" si="1"/>
        <v>14445</v>
      </c>
    </row>
    <row r="32" spans="1:7" s="2" customFormat="1" ht="26.1" customHeight="1" outlineLevel="1" x14ac:dyDescent="0.2">
      <c r="A32" s="60" t="s">
        <v>1962</v>
      </c>
      <c r="B32" s="86"/>
      <c r="C32" s="66" t="s">
        <v>1963</v>
      </c>
      <c r="D32" s="95" t="s">
        <v>1964</v>
      </c>
      <c r="E32" s="6"/>
      <c r="F32" s="78" t="s">
        <v>289</v>
      </c>
      <c r="G32" s="6"/>
    </row>
    <row r="33" spans="1:7" ht="15" customHeight="1" outlineLevel="1" x14ac:dyDescent="0.2">
      <c r="A33" s="61"/>
      <c r="B33" s="87"/>
      <c r="C33" s="67"/>
      <c r="D33" s="96"/>
      <c r="E33" s="6"/>
      <c r="F33" s="79"/>
    </row>
    <row r="34" spans="1:7" s="2" customFormat="1" ht="111.9" customHeight="1" outlineLevel="1" x14ac:dyDescent="0.2">
      <c r="A34" s="62"/>
      <c r="B34" s="88"/>
      <c r="C34" s="68"/>
      <c r="D34" s="97"/>
      <c r="E34" s="6">
        <f t="shared" si="2"/>
        <v>20116</v>
      </c>
      <c r="F34" s="80"/>
      <c r="G34" s="6">
        <f t="shared" si="1"/>
        <v>16050</v>
      </c>
    </row>
    <row r="35" spans="1:7" s="2" customFormat="1" ht="26.1" customHeight="1" outlineLevel="1" x14ac:dyDescent="0.2">
      <c r="A35" s="60" t="s">
        <v>1965</v>
      </c>
      <c r="B35" s="86"/>
      <c r="C35" s="66" t="s">
        <v>1966</v>
      </c>
      <c r="D35" s="95" t="s">
        <v>1964</v>
      </c>
      <c r="E35" s="6"/>
      <c r="F35" s="78" t="s">
        <v>289</v>
      </c>
      <c r="G35" s="6"/>
    </row>
    <row r="36" spans="1:7" ht="15" customHeight="1" outlineLevel="1" x14ac:dyDescent="0.2">
      <c r="A36" s="61"/>
      <c r="B36" s="87"/>
      <c r="C36" s="67"/>
      <c r="D36" s="96"/>
      <c r="E36" s="6"/>
      <c r="F36" s="79"/>
    </row>
    <row r="37" spans="1:7" s="2" customFormat="1" ht="111.9" customHeight="1" outlineLevel="1" x14ac:dyDescent="0.2">
      <c r="A37" s="62"/>
      <c r="B37" s="88"/>
      <c r="C37" s="68"/>
      <c r="D37" s="97"/>
      <c r="E37" s="6">
        <f t="shared" si="2"/>
        <v>20116</v>
      </c>
      <c r="F37" s="80"/>
      <c r="G37" s="6">
        <f t="shared" si="1"/>
        <v>16050</v>
      </c>
    </row>
    <row r="38" spans="1:7" s="2" customFormat="1" ht="26.1" customHeight="1" outlineLevel="1" x14ac:dyDescent="0.2">
      <c r="A38" s="60" t="s">
        <v>1967</v>
      </c>
      <c r="B38" s="86"/>
      <c r="C38" s="66" t="s">
        <v>1968</v>
      </c>
      <c r="D38" s="95" t="s">
        <v>1964</v>
      </c>
      <c r="E38" s="6"/>
      <c r="F38" s="78" t="s">
        <v>289</v>
      </c>
      <c r="G38" s="6"/>
    </row>
    <row r="39" spans="1:7" ht="15" customHeight="1" outlineLevel="1" x14ac:dyDescent="0.2">
      <c r="A39" s="61"/>
      <c r="B39" s="87"/>
      <c r="C39" s="67"/>
      <c r="D39" s="96"/>
      <c r="E39" s="6"/>
      <c r="F39" s="79"/>
    </row>
    <row r="40" spans="1:7" s="2" customFormat="1" ht="111.9" customHeight="1" outlineLevel="1" x14ac:dyDescent="0.2">
      <c r="A40" s="62"/>
      <c r="B40" s="88"/>
      <c r="C40" s="68"/>
      <c r="D40" s="97"/>
      <c r="E40" s="6">
        <f t="shared" si="2"/>
        <v>20116</v>
      </c>
      <c r="F40" s="80"/>
      <c r="G40" s="6">
        <f t="shared" si="1"/>
        <v>16050</v>
      </c>
    </row>
    <row r="41" spans="1:7" s="2" customFormat="1" ht="26.1" customHeight="1" outlineLevel="1" x14ac:dyDescent="0.2">
      <c r="A41" s="60" t="s">
        <v>1969</v>
      </c>
      <c r="B41" s="86"/>
      <c r="C41" s="66" t="s">
        <v>1970</v>
      </c>
      <c r="D41" s="95" t="s">
        <v>1964</v>
      </c>
      <c r="E41" s="6"/>
      <c r="F41" s="78" t="s">
        <v>289</v>
      </c>
      <c r="G41" s="6"/>
    </row>
    <row r="42" spans="1:7" ht="15" customHeight="1" outlineLevel="1" x14ac:dyDescent="0.2">
      <c r="A42" s="61"/>
      <c r="B42" s="87"/>
      <c r="C42" s="67"/>
      <c r="D42" s="96"/>
      <c r="E42" s="6"/>
      <c r="F42" s="79"/>
    </row>
    <row r="43" spans="1:7" s="2" customFormat="1" ht="111.9" customHeight="1" outlineLevel="1" x14ac:dyDescent="0.2">
      <c r="A43" s="62"/>
      <c r="B43" s="88"/>
      <c r="C43" s="68"/>
      <c r="D43" s="97"/>
      <c r="E43" s="6">
        <f t="shared" si="2"/>
        <v>20116</v>
      </c>
      <c r="F43" s="80"/>
      <c r="G43" s="6">
        <f t="shared" si="1"/>
        <v>16050</v>
      </c>
    </row>
    <row r="44" spans="1:7" s="2" customFormat="1" ht="26.1" customHeight="1" outlineLevel="1" x14ac:dyDescent="0.2">
      <c r="A44" s="60" t="s">
        <v>1971</v>
      </c>
      <c r="B44" s="86"/>
      <c r="C44" s="66" t="s">
        <v>1972</v>
      </c>
      <c r="D44" s="95" t="s">
        <v>1973</v>
      </c>
      <c r="E44" s="6"/>
      <c r="F44" s="78" t="s">
        <v>763</v>
      </c>
      <c r="G44" s="6"/>
    </row>
    <row r="45" spans="1:7" ht="27" customHeight="1" outlineLevel="1" x14ac:dyDescent="0.2">
      <c r="A45" s="61"/>
      <c r="B45" s="87"/>
      <c r="C45" s="67"/>
      <c r="D45" s="96"/>
      <c r="E45" s="6"/>
      <c r="F45" s="79"/>
    </row>
    <row r="46" spans="1:7" s="2" customFormat="1" ht="111.9" customHeight="1" outlineLevel="1" x14ac:dyDescent="0.2">
      <c r="A46" s="62"/>
      <c r="B46" s="88"/>
      <c r="C46" s="68"/>
      <c r="D46" s="97"/>
      <c r="E46" s="6">
        <f t="shared" si="2"/>
        <v>27606</v>
      </c>
      <c r="F46" s="80"/>
      <c r="G46" s="6">
        <f t="shared" si="1"/>
        <v>22149</v>
      </c>
    </row>
    <row r="47" spans="1:7" s="2" customFormat="1" ht="26.1" customHeight="1" outlineLevel="1" x14ac:dyDescent="0.2">
      <c r="A47" s="60" t="s">
        <v>1974</v>
      </c>
      <c r="B47" s="86"/>
      <c r="C47" s="66" t="s">
        <v>1975</v>
      </c>
      <c r="D47" s="95" t="s">
        <v>1973</v>
      </c>
      <c r="E47" s="6"/>
      <c r="F47" s="78" t="s">
        <v>763</v>
      </c>
      <c r="G47" s="6"/>
    </row>
    <row r="48" spans="1:7" ht="27" customHeight="1" outlineLevel="1" x14ac:dyDescent="0.2">
      <c r="A48" s="61"/>
      <c r="B48" s="87"/>
      <c r="C48" s="67"/>
      <c r="D48" s="96"/>
      <c r="E48" s="6"/>
      <c r="F48" s="79"/>
    </row>
    <row r="49" spans="1:7" s="2" customFormat="1" ht="111.9" customHeight="1" outlineLevel="1" x14ac:dyDescent="0.2">
      <c r="A49" s="62"/>
      <c r="B49" s="88"/>
      <c r="C49" s="68"/>
      <c r="D49" s="97"/>
      <c r="E49" s="6">
        <f t="shared" si="2"/>
        <v>27606</v>
      </c>
      <c r="F49" s="80"/>
      <c r="G49" s="6">
        <f t="shared" si="1"/>
        <v>22149</v>
      </c>
    </row>
    <row r="50" spans="1:7" s="2" customFormat="1" ht="26.1" customHeight="1" outlineLevel="1" x14ac:dyDescent="0.2">
      <c r="A50" s="60" t="s">
        <v>1976</v>
      </c>
      <c r="B50" s="86"/>
      <c r="C50" s="66" t="s">
        <v>1977</v>
      </c>
      <c r="D50" s="95" t="s">
        <v>1973</v>
      </c>
      <c r="E50" s="6"/>
      <c r="F50" s="78" t="s">
        <v>763</v>
      </c>
      <c r="G50" s="6"/>
    </row>
    <row r="51" spans="1:7" ht="27" customHeight="1" outlineLevel="1" x14ac:dyDescent="0.2">
      <c r="A51" s="61"/>
      <c r="B51" s="87"/>
      <c r="C51" s="67"/>
      <c r="D51" s="96"/>
      <c r="E51" s="6"/>
      <c r="F51" s="79"/>
    </row>
    <row r="52" spans="1:7" s="2" customFormat="1" ht="111.9" customHeight="1" outlineLevel="1" x14ac:dyDescent="0.2">
      <c r="A52" s="62"/>
      <c r="B52" s="88"/>
      <c r="C52" s="68"/>
      <c r="D52" s="97"/>
      <c r="E52" s="6">
        <f t="shared" si="2"/>
        <v>27606</v>
      </c>
      <c r="F52" s="80"/>
      <c r="G52" s="6">
        <f t="shared" si="1"/>
        <v>22149</v>
      </c>
    </row>
    <row r="53" spans="1:7" s="2" customFormat="1" ht="26.1" customHeight="1" outlineLevel="1" x14ac:dyDescent="0.2">
      <c r="A53" s="60" t="s">
        <v>1978</v>
      </c>
      <c r="B53" s="86"/>
      <c r="C53" s="66" t="s">
        <v>1979</v>
      </c>
      <c r="D53" s="95" t="s">
        <v>1973</v>
      </c>
      <c r="E53" s="6"/>
      <c r="F53" s="78" t="s">
        <v>763</v>
      </c>
      <c r="G53" s="6"/>
    </row>
    <row r="54" spans="1:7" ht="27" customHeight="1" outlineLevel="1" x14ac:dyDescent="0.2">
      <c r="A54" s="61"/>
      <c r="B54" s="87"/>
      <c r="C54" s="67"/>
      <c r="D54" s="96"/>
      <c r="E54" s="6"/>
      <c r="F54" s="79"/>
    </row>
    <row r="55" spans="1:7" s="2" customFormat="1" ht="111.9" customHeight="1" outlineLevel="1" x14ac:dyDescent="0.2">
      <c r="A55" s="62"/>
      <c r="B55" s="88"/>
      <c r="C55" s="68"/>
      <c r="D55" s="97"/>
      <c r="E55" s="6">
        <f t="shared" si="2"/>
        <v>27606</v>
      </c>
      <c r="F55" s="80"/>
      <c r="G55" s="6">
        <f t="shared" si="1"/>
        <v>22149</v>
      </c>
    </row>
    <row r="56" spans="1:7" s="2" customFormat="1" ht="26.1" customHeight="1" outlineLevel="1" x14ac:dyDescent="0.2">
      <c r="A56" s="60" t="s">
        <v>1980</v>
      </c>
      <c r="B56" s="86"/>
      <c r="C56" s="66" t="s">
        <v>1981</v>
      </c>
      <c r="D56" s="95" t="s">
        <v>1982</v>
      </c>
      <c r="E56" s="6"/>
      <c r="F56" s="78" t="s">
        <v>1983</v>
      </c>
      <c r="G56" s="6"/>
    </row>
    <row r="57" spans="1:7" ht="27" customHeight="1" outlineLevel="1" x14ac:dyDescent="0.2">
      <c r="A57" s="61"/>
      <c r="B57" s="87"/>
      <c r="C57" s="67"/>
      <c r="D57" s="96"/>
      <c r="E57" s="6"/>
      <c r="F57" s="79"/>
    </row>
    <row r="58" spans="1:7" s="2" customFormat="1" ht="111.9" customHeight="1" outlineLevel="1" x14ac:dyDescent="0.2">
      <c r="A58" s="62"/>
      <c r="B58" s="88"/>
      <c r="C58" s="68"/>
      <c r="D58" s="97"/>
      <c r="E58" s="6">
        <f t="shared" si="2"/>
        <v>28355</v>
      </c>
      <c r="F58" s="80"/>
      <c r="G58" s="6">
        <f t="shared" si="1"/>
        <v>22630.5</v>
      </c>
    </row>
    <row r="59" spans="1:7" s="2" customFormat="1" ht="26.1" customHeight="1" outlineLevel="1" x14ac:dyDescent="0.2">
      <c r="A59" s="60" t="s">
        <v>1984</v>
      </c>
      <c r="B59" s="86"/>
      <c r="C59" s="66" t="s">
        <v>1985</v>
      </c>
      <c r="D59" s="95" t="s">
        <v>1982</v>
      </c>
      <c r="E59" s="6"/>
      <c r="F59" s="78" t="s">
        <v>1983</v>
      </c>
      <c r="G59" s="6"/>
    </row>
    <row r="60" spans="1:7" ht="27" customHeight="1" outlineLevel="1" x14ac:dyDescent="0.2">
      <c r="A60" s="61"/>
      <c r="B60" s="87"/>
      <c r="C60" s="67"/>
      <c r="D60" s="96"/>
      <c r="E60" s="6"/>
      <c r="F60" s="79"/>
    </row>
    <row r="61" spans="1:7" s="2" customFormat="1" ht="111.9" customHeight="1" outlineLevel="1" x14ac:dyDescent="0.2">
      <c r="A61" s="62"/>
      <c r="B61" s="88"/>
      <c r="C61" s="68"/>
      <c r="D61" s="97"/>
      <c r="E61" s="6">
        <f t="shared" si="2"/>
        <v>28355</v>
      </c>
      <c r="F61" s="80"/>
      <c r="G61" s="6">
        <f t="shared" si="1"/>
        <v>22630.5</v>
      </c>
    </row>
    <row r="62" spans="1:7" s="2" customFormat="1" ht="26.1" customHeight="1" outlineLevel="1" x14ac:dyDescent="0.2">
      <c r="A62" s="60" t="s">
        <v>1986</v>
      </c>
      <c r="B62" s="86"/>
      <c r="C62" s="66" t="s">
        <v>1987</v>
      </c>
      <c r="D62" s="95" t="s">
        <v>1982</v>
      </c>
      <c r="E62" s="6"/>
      <c r="F62" s="78" t="s">
        <v>1983</v>
      </c>
      <c r="G62" s="6"/>
    </row>
    <row r="63" spans="1:7" ht="27" customHeight="1" outlineLevel="1" x14ac:dyDescent="0.2">
      <c r="A63" s="61"/>
      <c r="B63" s="87"/>
      <c r="C63" s="67"/>
      <c r="D63" s="96"/>
      <c r="E63" s="6"/>
      <c r="F63" s="79"/>
    </row>
    <row r="64" spans="1:7" s="2" customFormat="1" ht="111.9" customHeight="1" outlineLevel="1" x14ac:dyDescent="0.2">
      <c r="A64" s="62"/>
      <c r="B64" s="88"/>
      <c r="C64" s="68"/>
      <c r="D64" s="97"/>
      <c r="E64" s="6">
        <f t="shared" si="2"/>
        <v>28355</v>
      </c>
      <c r="F64" s="80"/>
      <c r="G64" s="6">
        <f t="shared" si="1"/>
        <v>22630.5</v>
      </c>
    </row>
    <row r="65" spans="1:7" s="2" customFormat="1" ht="26.1" customHeight="1" outlineLevel="1" x14ac:dyDescent="0.2">
      <c r="A65" s="60" t="s">
        <v>1988</v>
      </c>
      <c r="B65" s="86"/>
      <c r="C65" s="66" t="s">
        <v>1989</v>
      </c>
      <c r="D65" s="95" t="s">
        <v>1982</v>
      </c>
      <c r="E65" s="6"/>
      <c r="F65" s="78" t="s">
        <v>1983</v>
      </c>
      <c r="G65" s="6"/>
    </row>
    <row r="66" spans="1:7" ht="27" customHeight="1" outlineLevel="1" x14ac:dyDescent="0.2">
      <c r="A66" s="61"/>
      <c r="B66" s="87"/>
      <c r="C66" s="67"/>
      <c r="D66" s="96"/>
      <c r="E66" s="6"/>
      <c r="F66" s="79"/>
    </row>
    <row r="67" spans="1:7" s="2" customFormat="1" ht="111.9" customHeight="1" outlineLevel="1" x14ac:dyDescent="0.2">
      <c r="A67" s="62"/>
      <c r="B67" s="88"/>
      <c r="C67" s="68"/>
      <c r="D67" s="97"/>
      <c r="E67" s="6">
        <f t="shared" si="2"/>
        <v>28355</v>
      </c>
      <c r="F67" s="80"/>
      <c r="G67" s="6">
        <f t="shared" si="1"/>
        <v>22630.5</v>
      </c>
    </row>
    <row r="68" spans="1:7" ht="11.4" customHeight="1" x14ac:dyDescent="0.2">
      <c r="G68" s="13"/>
    </row>
    <row r="69" spans="1:7" ht="11.4" customHeight="1" x14ac:dyDescent="0.2">
      <c r="G69" s="13"/>
    </row>
    <row r="70" spans="1:7" ht="11.4" customHeight="1" x14ac:dyDescent="0.2">
      <c r="G70" s="13"/>
    </row>
    <row r="71" spans="1:7" ht="11.4" customHeight="1" x14ac:dyDescent="0.2">
      <c r="G71" s="13"/>
    </row>
    <row r="72" spans="1:7" ht="11.4" customHeight="1" x14ac:dyDescent="0.2">
      <c r="G72" s="13"/>
    </row>
    <row r="73" spans="1:7" ht="11.4" customHeight="1" x14ac:dyDescent="0.2">
      <c r="G73" s="13"/>
    </row>
    <row r="74" spans="1:7" ht="11.4" customHeight="1" x14ac:dyDescent="0.2">
      <c r="G74" s="13"/>
    </row>
    <row r="75" spans="1:7" ht="11.4" customHeight="1" x14ac:dyDescent="0.2">
      <c r="G75" s="13"/>
    </row>
    <row r="76" spans="1:7" ht="11.4" customHeight="1" x14ac:dyDescent="0.2">
      <c r="G76" s="13"/>
    </row>
    <row r="77" spans="1:7" ht="11.4" customHeight="1" x14ac:dyDescent="0.2">
      <c r="G77" s="13"/>
    </row>
    <row r="78" spans="1:7" ht="11.4" customHeight="1" x14ac:dyDescent="0.2">
      <c r="G78" s="13"/>
    </row>
    <row r="79" spans="1:7" ht="11.4" customHeight="1" x14ac:dyDescent="0.2">
      <c r="G79" s="13"/>
    </row>
    <row r="80" spans="1:7" ht="11.4" customHeight="1" x14ac:dyDescent="0.2">
      <c r="G80" s="13"/>
    </row>
    <row r="81" spans="7:7" ht="11.4" customHeight="1" x14ac:dyDescent="0.2">
      <c r="G81" s="13"/>
    </row>
    <row r="82" spans="7:7" ht="11.4" customHeight="1" x14ac:dyDescent="0.2">
      <c r="G82" s="13"/>
    </row>
    <row r="83" spans="7:7" ht="11.4" customHeight="1" x14ac:dyDescent="0.2">
      <c r="G83" s="13"/>
    </row>
    <row r="84" spans="7:7" ht="11.4" customHeight="1" x14ac:dyDescent="0.2">
      <c r="G84" s="13"/>
    </row>
    <row r="85" spans="7:7" ht="11.4" customHeight="1" x14ac:dyDescent="0.2">
      <c r="G85" s="13"/>
    </row>
    <row r="86" spans="7:7" ht="11.4" customHeight="1" x14ac:dyDescent="0.2">
      <c r="G86" s="13"/>
    </row>
    <row r="87" spans="7:7" ht="11.4" customHeight="1" x14ac:dyDescent="0.2">
      <c r="G87" s="13"/>
    </row>
    <row r="88" spans="7:7" ht="11.4" customHeight="1" x14ac:dyDescent="0.2">
      <c r="G88" s="13"/>
    </row>
    <row r="89" spans="7:7" ht="11.4" customHeight="1" x14ac:dyDescent="0.2">
      <c r="G89" s="13"/>
    </row>
    <row r="90" spans="7:7" ht="11.4" customHeight="1" x14ac:dyDescent="0.2">
      <c r="G90" s="13"/>
    </row>
    <row r="91" spans="7:7" ht="11.4" customHeight="1" x14ac:dyDescent="0.2">
      <c r="G91" s="13"/>
    </row>
    <row r="92" spans="7:7" ht="11.4" customHeight="1" x14ac:dyDescent="0.2">
      <c r="G92" s="13"/>
    </row>
    <row r="93" spans="7:7" ht="11.4" customHeight="1" x14ac:dyDescent="0.2">
      <c r="G93" s="13"/>
    </row>
    <row r="94" spans="7:7" ht="11.4" customHeight="1" x14ac:dyDescent="0.2">
      <c r="G94" s="13"/>
    </row>
    <row r="95" spans="7:7" ht="11.4" customHeight="1" x14ac:dyDescent="0.2">
      <c r="G95" s="13"/>
    </row>
    <row r="96" spans="7:7" ht="11.4" customHeight="1" x14ac:dyDescent="0.2">
      <c r="G96" s="13"/>
    </row>
    <row r="97" spans="7:7" ht="11.4" customHeight="1" x14ac:dyDescent="0.2">
      <c r="G97" s="13"/>
    </row>
    <row r="98" spans="7:7" ht="11.4" customHeight="1" x14ac:dyDescent="0.2">
      <c r="G98" s="13"/>
    </row>
    <row r="99" spans="7:7" ht="11.4" customHeight="1" x14ac:dyDescent="0.2">
      <c r="G99" s="13"/>
    </row>
    <row r="100" spans="7:7" ht="11.4" customHeight="1" x14ac:dyDescent="0.2">
      <c r="G100" s="13"/>
    </row>
    <row r="101" spans="7:7" ht="11.4" customHeight="1" x14ac:dyDescent="0.2">
      <c r="G101" s="13"/>
    </row>
    <row r="102" spans="7:7" ht="11.4" customHeight="1" x14ac:dyDescent="0.2">
      <c r="G102" s="13"/>
    </row>
    <row r="103" spans="7:7" ht="11.4" customHeight="1" x14ac:dyDescent="0.2">
      <c r="G103" s="13"/>
    </row>
    <row r="104" spans="7:7" ht="11.4" customHeight="1" x14ac:dyDescent="0.2">
      <c r="G104" s="13"/>
    </row>
    <row r="105" spans="7:7" ht="11.4" customHeight="1" x14ac:dyDescent="0.2">
      <c r="G105" s="13"/>
    </row>
    <row r="106" spans="7:7" ht="11.4" customHeight="1" x14ac:dyDescent="0.2">
      <c r="G106" s="13"/>
    </row>
    <row r="107" spans="7:7" ht="11.4" customHeight="1" x14ac:dyDescent="0.2">
      <c r="G107" s="13"/>
    </row>
    <row r="108" spans="7:7" ht="11.4" customHeight="1" x14ac:dyDescent="0.2">
      <c r="G108" s="13"/>
    </row>
    <row r="109" spans="7:7" ht="11.4" customHeight="1" x14ac:dyDescent="0.2">
      <c r="G109" s="13"/>
    </row>
    <row r="110" spans="7:7" ht="11.4" customHeight="1" x14ac:dyDescent="0.2">
      <c r="G110" s="13"/>
    </row>
    <row r="111" spans="7:7" ht="11.4" customHeight="1" x14ac:dyDescent="0.2">
      <c r="G111" s="13"/>
    </row>
    <row r="112" spans="7:7" ht="11.4" customHeight="1" x14ac:dyDescent="0.2">
      <c r="G112" s="13"/>
    </row>
    <row r="113" spans="7:7" ht="11.4" customHeight="1" x14ac:dyDescent="0.2">
      <c r="G113" s="13"/>
    </row>
    <row r="114" spans="7:7" ht="11.4" customHeight="1" x14ac:dyDescent="0.2">
      <c r="G114" s="13"/>
    </row>
    <row r="115" spans="7:7" ht="11.4" customHeight="1" x14ac:dyDescent="0.2">
      <c r="G115" s="13"/>
    </row>
    <row r="116" spans="7:7" ht="11.4" customHeight="1" x14ac:dyDescent="0.2">
      <c r="G116" s="13"/>
    </row>
    <row r="117" spans="7:7" ht="11.4" customHeight="1" x14ac:dyDescent="0.2">
      <c r="G117" s="13"/>
    </row>
    <row r="118" spans="7:7" ht="11.4" customHeight="1" x14ac:dyDescent="0.2">
      <c r="G118" s="13"/>
    </row>
    <row r="119" spans="7:7" ht="11.4" customHeight="1" x14ac:dyDescent="0.2">
      <c r="G119" s="13"/>
    </row>
    <row r="120" spans="7:7" ht="11.4" customHeight="1" x14ac:dyDescent="0.2">
      <c r="G120" s="13"/>
    </row>
    <row r="121" spans="7:7" ht="11.4" customHeight="1" x14ac:dyDescent="0.2">
      <c r="G121" s="13"/>
    </row>
    <row r="122" spans="7:7" ht="11.4" customHeight="1" x14ac:dyDescent="0.2">
      <c r="G122" s="13"/>
    </row>
    <row r="123" spans="7:7" ht="11.4" customHeight="1" x14ac:dyDescent="0.2">
      <c r="G123" s="13"/>
    </row>
    <row r="124" spans="7:7" ht="11.4" customHeight="1" x14ac:dyDescent="0.2">
      <c r="G124" s="13"/>
    </row>
    <row r="125" spans="7:7" ht="11.4" customHeight="1" x14ac:dyDescent="0.2">
      <c r="G125" s="13"/>
    </row>
    <row r="126" spans="7:7" ht="11.4" customHeight="1" x14ac:dyDescent="0.2">
      <c r="G126" s="13"/>
    </row>
    <row r="127" spans="7:7" ht="11.4" customHeight="1" x14ac:dyDescent="0.2">
      <c r="G127" s="13"/>
    </row>
    <row r="128" spans="7:7" ht="11.4" customHeight="1" x14ac:dyDescent="0.2">
      <c r="G128" s="13"/>
    </row>
    <row r="129" spans="7:7" ht="11.4" customHeight="1" x14ac:dyDescent="0.2">
      <c r="G129" s="13"/>
    </row>
    <row r="130" spans="7:7" ht="11.4" customHeight="1" x14ac:dyDescent="0.2">
      <c r="G130" s="13"/>
    </row>
    <row r="131" spans="7:7" ht="11.4" customHeight="1" x14ac:dyDescent="0.2">
      <c r="G131" s="13"/>
    </row>
    <row r="132" spans="7:7" ht="11.4" customHeight="1" x14ac:dyDescent="0.2">
      <c r="G132" s="13"/>
    </row>
    <row r="133" spans="7:7" ht="11.4" customHeight="1" x14ac:dyDescent="0.2">
      <c r="G133" s="13"/>
    </row>
    <row r="134" spans="7:7" ht="11.4" customHeight="1" x14ac:dyDescent="0.2">
      <c r="G134" s="13"/>
    </row>
    <row r="135" spans="7:7" ht="11.4" customHeight="1" x14ac:dyDescent="0.2">
      <c r="G135" s="13"/>
    </row>
    <row r="136" spans="7:7" ht="11.4" customHeight="1" x14ac:dyDescent="0.2">
      <c r="G136" s="13"/>
    </row>
    <row r="137" spans="7:7" ht="11.4" customHeight="1" x14ac:dyDescent="0.2">
      <c r="G137" s="13"/>
    </row>
    <row r="138" spans="7:7" ht="11.4" customHeight="1" x14ac:dyDescent="0.2">
      <c r="G138" s="13"/>
    </row>
    <row r="139" spans="7:7" ht="11.4" customHeight="1" x14ac:dyDescent="0.2">
      <c r="G139" s="13"/>
    </row>
    <row r="140" spans="7:7" ht="11.4" customHeight="1" x14ac:dyDescent="0.2">
      <c r="G140" s="13"/>
    </row>
    <row r="141" spans="7:7" ht="11.4" customHeight="1" x14ac:dyDescent="0.2">
      <c r="G141" s="13"/>
    </row>
    <row r="142" spans="7:7" ht="11.4" customHeight="1" x14ac:dyDescent="0.2">
      <c r="G142" s="13"/>
    </row>
    <row r="143" spans="7:7" ht="11.4" customHeight="1" x14ac:dyDescent="0.2">
      <c r="G143" s="13"/>
    </row>
    <row r="144" spans="7:7" ht="11.4" customHeight="1" x14ac:dyDescent="0.2">
      <c r="G144" s="13"/>
    </row>
    <row r="145" spans="7:7" ht="11.4" customHeight="1" x14ac:dyDescent="0.2">
      <c r="G145" s="13"/>
    </row>
    <row r="146" spans="7:7" ht="11.4" customHeight="1" x14ac:dyDescent="0.2">
      <c r="G146" s="13"/>
    </row>
    <row r="147" spans="7:7" ht="11.4" customHeight="1" x14ac:dyDescent="0.2">
      <c r="G147" s="13"/>
    </row>
    <row r="148" spans="7:7" ht="11.4" customHeight="1" x14ac:dyDescent="0.2">
      <c r="G148" s="13"/>
    </row>
    <row r="149" spans="7:7" ht="11.4" customHeight="1" x14ac:dyDescent="0.2">
      <c r="G149" s="13"/>
    </row>
    <row r="150" spans="7:7" ht="11.4" customHeight="1" x14ac:dyDescent="0.2">
      <c r="G150" s="13"/>
    </row>
    <row r="151" spans="7:7" ht="11.4" customHeight="1" x14ac:dyDescent="0.2">
      <c r="G151" s="13"/>
    </row>
    <row r="152" spans="7:7" ht="11.4" customHeight="1" x14ac:dyDescent="0.2">
      <c r="G152" s="13"/>
    </row>
    <row r="153" spans="7:7" ht="11.4" customHeight="1" x14ac:dyDescent="0.2">
      <c r="G153" s="13"/>
    </row>
    <row r="154" spans="7:7" ht="11.4" customHeight="1" x14ac:dyDescent="0.2">
      <c r="G154" s="13"/>
    </row>
    <row r="155" spans="7:7" ht="11.4" customHeight="1" x14ac:dyDescent="0.2">
      <c r="G155" s="13"/>
    </row>
    <row r="156" spans="7:7" ht="11.4" customHeight="1" x14ac:dyDescent="0.2">
      <c r="G156" s="13"/>
    </row>
    <row r="157" spans="7:7" ht="11.4" customHeight="1" x14ac:dyDescent="0.2">
      <c r="G157" s="13"/>
    </row>
    <row r="158" spans="7:7" ht="11.4" customHeight="1" x14ac:dyDescent="0.2">
      <c r="G158" s="13"/>
    </row>
    <row r="159" spans="7:7" ht="11.4" customHeight="1" x14ac:dyDescent="0.2">
      <c r="G159" s="13"/>
    </row>
    <row r="160" spans="7:7" ht="11.4" customHeight="1" x14ac:dyDescent="0.2">
      <c r="G160" s="13"/>
    </row>
    <row r="161" spans="7:7" ht="11.4" customHeight="1" x14ac:dyDescent="0.2">
      <c r="G161" s="13"/>
    </row>
    <row r="162" spans="7:7" ht="11.4" customHeight="1" x14ac:dyDescent="0.2">
      <c r="G162" s="13"/>
    </row>
    <row r="163" spans="7:7" ht="11.4" customHeight="1" x14ac:dyDescent="0.2">
      <c r="G163" s="13"/>
    </row>
    <row r="164" spans="7:7" ht="11.4" customHeight="1" x14ac:dyDescent="0.2">
      <c r="G164" s="13"/>
    </row>
    <row r="165" spans="7:7" ht="11.4" customHeight="1" x14ac:dyDescent="0.2">
      <c r="G165" s="13"/>
    </row>
    <row r="166" spans="7:7" ht="11.4" customHeight="1" x14ac:dyDescent="0.2">
      <c r="G166" s="13"/>
    </row>
    <row r="167" spans="7:7" ht="11.4" customHeight="1" x14ac:dyDescent="0.2">
      <c r="G167" s="13"/>
    </row>
    <row r="168" spans="7:7" ht="11.4" customHeight="1" x14ac:dyDescent="0.2">
      <c r="G168" s="13"/>
    </row>
    <row r="169" spans="7:7" ht="11.4" customHeight="1" x14ac:dyDescent="0.2">
      <c r="G169" s="13"/>
    </row>
    <row r="170" spans="7:7" ht="11.4" customHeight="1" x14ac:dyDescent="0.2">
      <c r="G170" s="13"/>
    </row>
    <row r="171" spans="7:7" ht="11.4" customHeight="1" x14ac:dyDescent="0.2">
      <c r="G171" s="13"/>
    </row>
    <row r="172" spans="7:7" ht="11.4" customHeight="1" x14ac:dyDescent="0.2">
      <c r="G172" s="13"/>
    </row>
    <row r="173" spans="7:7" ht="11.4" customHeight="1" x14ac:dyDescent="0.2">
      <c r="G173" s="13"/>
    </row>
    <row r="174" spans="7:7" ht="11.4" customHeight="1" x14ac:dyDescent="0.2">
      <c r="G174" s="13"/>
    </row>
    <row r="175" spans="7:7" ht="11.4" customHeight="1" x14ac:dyDescent="0.2">
      <c r="G175" s="13"/>
    </row>
    <row r="176" spans="7:7" ht="11.4" customHeight="1" x14ac:dyDescent="0.2">
      <c r="G176" s="13"/>
    </row>
    <row r="177" spans="7:7" ht="11.4" customHeight="1" x14ac:dyDescent="0.2">
      <c r="G177" s="13"/>
    </row>
    <row r="178" spans="7:7" ht="11.4" customHeight="1" x14ac:dyDescent="0.2">
      <c r="G178" s="13"/>
    </row>
    <row r="179" spans="7:7" ht="11.4" customHeight="1" x14ac:dyDescent="0.2">
      <c r="G179" s="13"/>
    </row>
    <row r="180" spans="7:7" ht="11.4" customHeight="1" x14ac:dyDescent="0.2">
      <c r="G180" s="13"/>
    </row>
    <row r="181" spans="7:7" ht="11.4" customHeight="1" x14ac:dyDescent="0.2">
      <c r="G181" s="13"/>
    </row>
    <row r="182" spans="7:7" ht="11.4" customHeight="1" x14ac:dyDescent="0.2">
      <c r="G182" s="13"/>
    </row>
    <row r="183" spans="7:7" ht="11.4" customHeight="1" x14ac:dyDescent="0.2">
      <c r="G183" s="13"/>
    </row>
    <row r="184" spans="7:7" ht="11.4" customHeight="1" x14ac:dyDescent="0.2">
      <c r="G184" s="13"/>
    </row>
    <row r="185" spans="7:7" ht="11.4" customHeight="1" x14ac:dyDescent="0.2">
      <c r="G185" s="13"/>
    </row>
    <row r="186" spans="7:7" ht="11.4" customHeight="1" x14ac:dyDescent="0.2">
      <c r="G186" s="13"/>
    </row>
    <row r="187" spans="7:7" ht="11.4" customHeight="1" x14ac:dyDescent="0.2">
      <c r="G187" s="13"/>
    </row>
    <row r="188" spans="7:7" ht="11.4" customHeight="1" x14ac:dyDescent="0.2">
      <c r="G188" s="13"/>
    </row>
    <row r="189" spans="7:7" ht="11.4" customHeight="1" x14ac:dyDescent="0.2">
      <c r="G189" s="13"/>
    </row>
    <row r="190" spans="7:7" ht="11.4" customHeight="1" x14ac:dyDescent="0.2">
      <c r="G190" s="13"/>
    </row>
    <row r="191" spans="7:7" ht="11.4" customHeight="1" x14ac:dyDescent="0.2">
      <c r="G191" s="13"/>
    </row>
    <row r="192" spans="7:7" ht="11.4" customHeight="1" x14ac:dyDescent="0.2">
      <c r="G192" s="13"/>
    </row>
    <row r="193" spans="7:7" ht="11.4" customHeight="1" x14ac:dyDescent="0.2">
      <c r="G193" s="13"/>
    </row>
    <row r="194" spans="7:7" ht="11.4" customHeight="1" x14ac:dyDescent="0.2">
      <c r="G194" s="13"/>
    </row>
    <row r="195" spans="7:7" ht="11.4" customHeight="1" x14ac:dyDescent="0.2">
      <c r="G195" s="13"/>
    </row>
    <row r="196" spans="7:7" ht="11.4" customHeight="1" x14ac:dyDescent="0.2">
      <c r="G196" s="13"/>
    </row>
  </sheetData>
  <mergeCells count="104">
    <mergeCell ref="A62:A64"/>
    <mergeCell ref="B62:B64"/>
    <mergeCell ref="C62:C64"/>
    <mergeCell ref="D62:D64"/>
    <mergeCell ref="F62:F64"/>
    <mergeCell ref="A65:A67"/>
    <mergeCell ref="B65:B67"/>
    <mergeCell ref="C65:C67"/>
    <mergeCell ref="D65:D67"/>
    <mergeCell ref="F65:F67"/>
    <mergeCell ref="A56:A58"/>
    <mergeCell ref="B56:B58"/>
    <mergeCell ref="C56:C58"/>
    <mergeCell ref="D56:D58"/>
    <mergeCell ref="F56:F58"/>
    <mergeCell ref="A59:A61"/>
    <mergeCell ref="B59:B61"/>
    <mergeCell ref="C59:C61"/>
    <mergeCell ref="D59:D61"/>
    <mergeCell ref="F59:F61"/>
    <mergeCell ref="A50:A52"/>
    <mergeCell ref="B50:B52"/>
    <mergeCell ref="C50:C52"/>
    <mergeCell ref="D50:D52"/>
    <mergeCell ref="F50:F52"/>
    <mergeCell ref="A53:A55"/>
    <mergeCell ref="B53:B55"/>
    <mergeCell ref="C53:C55"/>
    <mergeCell ref="D53:D55"/>
    <mergeCell ref="F53:F55"/>
    <mergeCell ref="A44:A46"/>
    <mergeCell ref="B44:B46"/>
    <mergeCell ref="C44:C46"/>
    <mergeCell ref="D44:D46"/>
    <mergeCell ref="F44:F46"/>
    <mergeCell ref="A47:A49"/>
    <mergeCell ref="B47:B49"/>
    <mergeCell ref="C47:C49"/>
    <mergeCell ref="D47:D49"/>
    <mergeCell ref="F47:F49"/>
    <mergeCell ref="A38:A40"/>
    <mergeCell ref="B38:B40"/>
    <mergeCell ref="C38:C40"/>
    <mergeCell ref="D38:D40"/>
    <mergeCell ref="F38:F40"/>
    <mergeCell ref="A41:A43"/>
    <mergeCell ref="B41:B43"/>
    <mergeCell ref="C41:C43"/>
    <mergeCell ref="D41:D43"/>
    <mergeCell ref="F41:F43"/>
    <mergeCell ref="A32:A34"/>
    <mergeCell ref="B32:B34"/>
    <mergeCell ref="C32:C34"/>
    <mergeCell ref="D32:D34"/>
    <mergeCell ref="F32:F34"/>
    <mergeCell ref="A35:A37"/>
    <mergeCell ref="B35:B37"/>
    <mergeCell ref="C35:C37"/>
    <mergeCell ref="D35:D37"/>
    <mergeCell ref="F35:F37"/>
    <mergeCell ref="A26:A28"/>
    <mergeCell ref="B26:B28"/>
    <mergeCell ref="C26:C28"/>
    <mergeCell ref="D26:D28"/>
    <mergeCell ref="F26:F28"/>
    <mergeCell ref="A29:A31"/>
    <mergeCell ref="B29:B31"/>
    <mergeCell ref="C29:C31"/>
    <mergeCell ref="D29:D31"/>
    <mergeCell ref="F29:F31"/>
    <mergeCell ref="A17:D17"/>
    <mergeCell ref="A18:D18"/>
    <mergeCell ref="A20:A22"/>
    <mergeCell ref="B20:B22"/>
    <mergeCell ref="C20:C22"/>
    <mergeCell ref="D20:D22"/>
    <mergeCell ref="F20:F22"/>
    <mergeCell ref="A23:A25"/>
    <mergeCell ref="B23:B25"/>
    <mergeCell ref="C23:C25"/>
    <mergeCell ref="D23:D25"/>
    <mergeCell ref="F23:F25"/>
    <mergeCell ref="A11:A13"/>
    <mergeCell ref="B11:B13"/>
    <mergeCell ref="C11:C13"/>
    <mergeCell ref="D11:D13"/>
    <mergeCell ref="F11:F13"/>
    <mergeCell ref="A14:A16"/>
    <mergeCell ref="B14:B16"/>
    <mergeCell ref="C14:C16"/>
    <mergeCell ref="D14:D16"/>
    <mergeCell ref="F14:F16"/>
    <mergeCell ref="A2:D2"/>
    <mergeCell ref="A3:D3"/>
    <mergeCell ref="A5:A7"/>
    <mergeCell ref="B5:B7"/>
    <mergeCell ref="C5:C7"/>
    <mergeCell ref="D5:D7"/>
    <mergeCell ref="F5:F7"/>
    <mergeCell ref="A8:A10"/>
    <mergeCell ref="B8:B10"/>
    <mergeCell ref="C8:C10"/>
    <mergeCell ref="D8:D10"/>
    <mergeCell ref="F8:F10"/>
  </mergeCells>
  <pageMargins left="0.39370078740157477" right="0.39370078740157477" top="0.39370078740157477" bottom="0.39370078740157477" header="0" footer="0"/>
  <pageSetup paperSize="9" pageOrder="overThenDown"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pageSetUpPr autoPageBreaks="0"/>
  </sheetPr>
  <dimension ref="A1:G19"/>
  <sheetViews>
    <sheetView workbookViewId="0">
      <pane ySplit="1" topLeftCell="A2" activePane="bottomLeft" state="frozen"/>
      <selection pane="bottomLeft"/>
    </sheetView>
  </sheetViews>
  <sheetFormatPr defaultColWidth="9" defaultRowHeight="11.4" customHeight="1" outlineLevelRow="1" x14ac:dyDescent="0.2"/>
  <cols>
    <col min="1" max="1" width="22" style="2" customWidth="1"/>
    <col min="2" max="2" width="24.44140625" style="2" customWidth="1"/>
    <col min="3" max="3" width="50" style="2" customWidth="1"/>
    <col min="4" max="4" width="24.44140625" style="25" hidden="1" customWidth="1"/>
    <col min="5" max="5" width="24.44140625" style="3" customWidth="1"/>
    <col min="6" max="6" width="26.6640625" style="34" hidden="1" customWidth="1"/>
    <col min="7" max="7" width="24.44140625" style="32" customWidth="1"/>
    <col min="8" max="16384" width="9" style="1"/>
  </cols>
  <sheetData>
    <row r="1" spans="1:7" ht="44.1" customHeight="1" x14ac:dyDescent="0.2">
      <c r="A1" s="7" t="s">
        <v>0</v>
      </c>
      <c r="B1" s="7" t="s">
        <v>1</v>
      </c>
      <c r="C1" s="7" t="s">
        <v>2</v>
      </c>
      <c r="D1" s="36" t="s">
        <v>1581</v>
      </c>
      <c r="E1" s="7" t="s">
        <v>4</v>
      </c>
      <c r="F1" s="27" t="s">
        <v>5</v>
      </c>
      <c r="G1" s="7" t="s">
        <v>6</v>
      </c>
    </row>
    <row r="2" spans="1:7" ht="27.9" customHeight="1" x14ac:dyDescent="0.2">
      <c r="A2" s="58" t="s">
        <v>1990</v>
      </c>
      <c r="B2" s="58"/>
      <c r="C2" s="58"/>
      <c r="D2" s="58"/>
      <c r="F2" s="28"/>
      <c r="G2" s="13"/>
    </row>
    <row r="3" spans="1:7" ht="221.4" customHeight="1" outlineLevel="1" x14ac:dyDescent="0.2">
      <c r="A3" s="59" t="s">
        <v>1991</v>
      </c>
      <c r="B3" s="59"/>
      <c r="C3" s="59"/>
      <c r="D3" s="59"/>
      <c r="F3" s="25"/>
      <c r="G3" s="13"/>
    </row>
    <row r="4" spans="1:7" ht="11.1" customHeight="1" outlineLevel="1" x14ac:dyDescent="0.2">
      <c r="F4" s="25"/>
      <c r="G4" s="13"/>
    </row>
    <row r="5" spans="1:7" s="2" customFormat="1" ht="26.1" customHeight="1" outlineLevel="1" x14ac:dyDescent="0.2">
      <c r="A5" s="60" t="s">
        <v>1992</v>
      </c>
      <c r="B5" s="86"/>
      <c r="C5" s="66" t="s">
        <v>1993</v>
      </c>
      <c r="D5" s="95" t="s">
        <v>267</v>
      </c>
      <c r="E5" s="30"/>
      <c r="F5" s="78" t="s">
        <v>278</v>
      </c>
      <c r="G5" s="6"/>
    </row>
    <row r="6" spans="1:7" ht="27" customHeight="1" outlineLevel="1" x14ac:dyDescent="0.2">
      <c r="A6" s="61"/>
      <c r="B6" s="87"/>
      <c r="C6" s="67"/>
      <c r="D6" s="96"/>
      <c r="E6" s="30"/>
      <c r="F6" s="79"/>
      <c r="G6" s="6"/>
    </row>
    <row r="7" spans="1:7" s="2" customFormat="1" ht="111.9" customHeight="1" outlineLevel="1" x14ac:dyDescent="0.2">
      <c r="A7" s="62"/>
      <c r="B7" s="88"/>
      <c r="C7" s="68"/>
      <c r="D7" s="97"/>
      <c r="E7" s="6">
        <f>D5+D5*7%</f>
        <v>15194</v>
      </c>
      <c r="F7" s="80"/>
      <c r="G7" s="6">
        <f>F5+F5*7%</f>
        <v>12251.5</v>
      </c>
    </row>
    <row r="8" spans="1:7" s="2" customFormat="1" ht="26.1" customHeight="1" outlineLevel="1" x14ac:dyDescent="0.2">
      <c r="A8" s="60" t="s">
        <v>1994</v>
      </c>
      <c r="B8" s="86"/>
      <c r="C8" s="66" t="s">
        <v>1995</v>
      </c>
      <c r="D8" s="95" t="s">
        <v>361</v>
      </c>
      <c r="E8" s="6"/>
      <c r="F8" s="78" t="s">
        <v>1996</v>
      </c>
      <c r="G8" s="6"/>
    </row>
    <row r="9" spans="1:7" ht="27" customHeight="1" outlineLevel="1" x14ac:dyDescent="0.2">
      <c r="A9" s="61"/>
      <c r="B9" s="87"/>
      <c r="C9" s="67"/>
      <c r="D9" s="96"/>
      <c r="E9" s="6"/>
      <c r="F9" s="79"/>
      <c r="G9" s="6"/>
    </row>
    <row r="10" spans="1:7" s="2" customFormat="1" ht="111.9" customHeight="1" outlineLevel="1" x14ac:dyDescent="0.2">
      <c r="A10" s="62"/>
      <c r="B10" s="88"/>
      <c r="C10" s="68"/>
      <c r="D10" s="97"/>
      <c r="E10" s="6">
        <f>D8+D8*7%</f>
        <v>20758</v>
      </c>
      <c r="F10" s="80"/>
      <c r="G10" s="6">
        <f>F8+F8*7%</f>
        <v>16638.5</v>
      </c>
    </row>
    <row r="11" spans="1:7" ht="27.9" customHeight="1" x14ac:dyDescent="0.2">
      <c r="A11" s="58" t="s">
        <v>1997</v>
      </c>
      <c r="B11" s="58"/>
      <c r="C11" s="58"/>
      <c r="D11" s="58"/>
      <c r="F11" s="28"/>
      <c r="G11" s="13"/>
    </row>
    <row r="12" spans="1:7" ht="222" customHeight="1" outlineLevel="1" x14ac:dyDescent="0.2">
      <c r="A12" s="59" t="s">
        <v>1998</v>
      </c>
      <c r="B12" s="59"/>
      <c r="C12" s="59"/>
      <c r="D12" s="59"/>
      <c r="F12" s="25"/>
      <c r="G12" s="13"/>
    </row>
    <row r="13" spans="1:7" ht="11.1" customHeight="1" outlineLevel="1" x14ac:dyDescent="0.2">
      <c r="F13" s="25"/>
      <c r="G13" s="13"/>
    </row>
    <row r="14" spans="1:7" s="2" customFormat="1" ht="26.1" customHeight="1" outlineLevel="1" x14ac:dyDescent="0.2">
      <c r="A14" s="60" t="s">
        <v>1999</v>
      </c>
      <c r="B14" s="86"/>
      <c r="C14" s="66" t="s">
        <v>2000</v>
      </c>
      <c r="D14" s="95" t="s">
        <v>267</v>
      </c>
      <c r="E14" s="30"/>
      <c r="F14" s="78" t="s">
        <v>278</v>
      </c>
      <c r="G14" s="6"/>
    </row>
    <row r="15" spans="1:7" ht="27" customHeight="1" outlineLevel="1" x14ac:dyDescent="0.2">
      <c r="A15" s="61"/>
      <c r="B15" s="87"/>
      <c r="C15" s="67"/>
      <c r="D15" s="96"/>
      <c r="E15" s="30"/>
      <c r="F15" s="79"/>
      <c r="G15" s="6"/>
    </row>
    <row r="16" spans="1:7" s="2" customFormat="1" ht="111.9" customHeight="1" outlineLevel="1" x14ac:dyDescent="0.2">
      <c r="A16" s="62"/>
      <c r="B16" s="88"/>
      <c r="C16" s="68"/>
      <c r="D16" s="97"/>
      <c r="E16" s="6">
        <f>D14+D14*7%</f>
        <v>15194</v>
      </c>
      <c r="F16" s="80"/>
      <c r="G16" s="6">
        <f>F14+F14*7%</f>
        <v>12251.5</v>
      </c>
    </row>
    <row r="17" spans="1:7" s="2" customFormat="1" ht="26.1" customHeight="1" outlineLevel="1" x14ac:dyDescent="0.2">
      <c r="A17" s="60" t="s">
        <v>2001</v>
      </c>
      <c r="B17" s="86"/>
      <c r="C17" s="66" t="s">
        <v>1995</v>
      </c>
      <c r="D17" s="95" t="s">
        <v>361</v>
      </c>
      <c r="E17" s="6"/>
      <c r="F17" s="78" t="s">
        <v>1996</v>
      </c>
      <c r="G17" s="6"/>
    </row>
    <row r="18" spans="1:7" ht="27" customHeight="1" outlineLevel="1" x14ac:dyDescent="0.2">
      <c r="A18" s="61"/>
      <c r="B18" s="87"/>
      <c r="C18" s="67"/>
      <c r="D18" s="96"/>
      <c r="E18" s="6"/>
      <c r="F18" s="79"/>
      <c r="G18" s="6"/>
    </row>
    <row r="19" spans="1:7" s="2" customFormat="1" ht="111.9" customHeight="1" outlineLevel="1" x14ac:dyDescent="0.2">
      <c r="A19" s="62"/>
      <c r="B19" s="88"/>
      <c r="C19" s="68"/>
      <c r="D19" s="97"/>
      <c r="E19" s="6">
        <f>D17+D17*7%</f>
        <v>20758</v>
      </c>
      <c r="F19" s="80"/>
      <c r="G19" s="6">
        <f>F17+F17*7%</f>
        <v>16638.5</v>
      </c>
    </row>
  </sheetData>
  <mergeCells count="24">
    <mergeCell ref="F14:F16"/>
    <mergeCell ref="A17:A19"/>
    <mergeCell ref="B17:B19"/>
    <mergeCell ref="C17:C19"/>
    <mergeCell ref="D17:D19"/>
    <mergeCell ref="F17:F19"/>
    <mergeCell ref="A11:D11"/>
    <mergeCell ref="A12:D12"/>
    <mergeCell ref="A14:A16"/>
    <mergeCell ref="B14:B16"/>
    <mergeCell ref="C14:C16"/>
    <mergeCell ref="D14:D16"/>
    <mergeCell ref="F5:F7"/>
    <mergeCell ref="A8:A10"/>
    <mergeCell ref="B8:B10"/>
    <mergeCell ref="C8:C10"/>
    <mergeCell ref="D8:D10"/>
    <mergeCell ref="F8:F10"/>
    <mergeCell ref="A2:D2"/>
    <mergeCell ref="A3:D3"/>
    <mergeCell ref="A5:A7"/>
    <mergeCell ref="B5:B7"/>
    <mergeCell ref="C5:C7"/>
    <mergeCell ref="D5:D7"/>
  </mergeCells>
  <pageMargins left="0.39370078740157477" right="0.39370078740157477" top="0.39370078740157477" bottom="0.39370078740157477" header="0" footer="0"/>
  <pageSetup paperSize="9" pageOrder="overThenDown"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12</vt:i4>
      </vt:variant>
    </vt:vector>
  </HeadingPairs>
  <TitlesOfParts>
    <vt:vector size="12" baseType="lpstr">
      <vt:lpstr>ПРОМЫШЛЕННЫЕ</vt:lpstr>
      <vt:lpstr>УЛИЧНЫЕ</vt:lpstr>
      <vt:lpstr>ПРОЖЕКТОРЫ</vt:lpstr>
      <vt:lpstr>ОФИСНЫЕ</vt:lpstr>
      <vt:lpstr>ТОРГОВЫЕ</vt:lpstr>
      <vt:lpstr>АРХИТЕКТУРНЫЕ</vt:lpstr>
      <vt:lpstr>ДИЗАЙНЕРСКИЕ</vt:lpstr>
      <vt:lpstr>ВЗРЫВОЗАЩИЩЕННЫЕ Ex</vt:lpstr>
      <vt:lpstr>СКЛАДСКИЕ</vt:lpstr>
      <vt:lpstr>ВЫСОКОТЕМПЕРАТУРНЫЕ</vt:lpstr>
      <vt:lpstr>ЖКХ</vt:lpstr>
      <vt:lpstr>КОМПЛЕКТУЮЩИЕ</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Александр</dc:creator>
  <cp:lastModifiedBy>Людмила</cp:lastModifiedBy>
  <cp:revision>17</cp:revision>
  <dcterms:created xsi:type="dcterms:W3CDTF">2022-03-02T14:39:37Z</dcterms:created>
  <dcterms:modified xsi:type="dcterms:W3CDTF">2024-03-29T06:24:57Z</dcterms:modified>
</cp:coreProperties>
</file>